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65" windowWidth="9720" windowHeight="7320" activeTab="1"/>
  </bookViews>
  <sheets>
    <sheet name="План" sheetId="1" r:id="rId1"/>
    <sheet name="график " sheetId="2" r:id="rId2"/>
  </sheets>
  <definedNames>
    <definedName name="_ftn1" localSheetId="1">'график '!#REF!</definedName>
    <definedName name="_ftn2" localSheetId="1">'график '!#REF!</definedName>
    <definedName name="_ftnref1" localSheetId="1">'график '!$C$1</definedName>
    <definedName name="_ftnref2" localSheetId="1">'график '!$H$1</definedName>
    <definedName name="_Hlk271046775" localSheetId="1">'график '!$A$49</definedName>
    <definedName name="_Hlk271046994" localSheetId="1">'график '!$A$55</definedName>
    <definedName name="_Hlk271047152" localSheetId="1">'график '!$A$54</definedName>
    <definedName name="_Hlk271047768" localSheetId="1">'график '!$A$66</definedName>
    <definedName name="ITOG">'План'!$J$70</definedName>
    <definedName name="_xlnm.Print_Titles" localSheetId="0">'План'!$7:$7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<sst xmlns="http://schemas.openxmlformats.org/spreadsheetml/2006/main" count="413" uniqueCount="187">
  <si>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</si>
  <si>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</si>
  <si>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</si>
  <si>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</si>
  <si>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</si>
  <si>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</si>
  <si>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</si>
  <si>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</si>
  <si>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всего занятий</t>
  </si>
  <si>
    <t>1 сем.</t>
  </si>
  <si>
    <t>2 сем.</t>
  </si>
  <si>
    <t>3 сем.</t>
  </si>
  <si>
    <t>4 сем.</t>
  </si>
  <si>
    <t>5 сем.</t>
  </si>
  <si>
    <t>О.00</t>
  </si>
  <si>
    <t>Общеобразовательный цикл</t>
  </si>
  <si>
    <t>ОДБ.01</t>
  </si>
  <si>
    <t>П.00</t>
  </si>
  <si>
    <t>ОП.00</t>
  </si>
  <si>
    <t>Профессиональные модули</t>
  </si>
  <si>
    <t>ПМ.01</t>
  </si>
  <si>
    <t>УП.01</t>
  </si>
  <si>
    <t>УП.02</t>
  </si>
  <si>
    <t>ГИА</t>
  </si>
  <si>
    <t>Государственная итоговая аттестация</t>
  </si>
  <si>
    <t>учебной практики</t>
  </si>
  <si>
    <t>Формы промежуточной аттестации</t>
  </si>
  <si>
    <t>в том числе</t>
  </si>
  <si>
    <t>Распределение обязательной нагрузки по курсам и семестрам (час. в семестр)</t>
  </si>
  <si>
    <t>занятий в подгруппах
(лаб. и практ. занятий)</t>
  </si>
  <si>
    <t>занятий в группах и потоках
(лекций, семинаров, уроков и т.п.)</t>
  </si>
  <si>
    <t>Обществознание</t>
  </si>
  <si>
    <t>Математика</t>
  </si>
  <si>
    <t>Физическая культура</t>
  </si>
  <si>
    <t>ОБЖ</t>
  </si>
  <si>
    <t>ОДП.02</t>
  </si>
  <si>
    <t>Литература</t>
  </si>
  <si>
    <t>История</t>
  </si>
  <si>
    <t>Иностранный язык</t>
  </si>
  <si>
    <t>ПМ.02</t>
  </si>
  <si>
    <t>МДК.02.01</t>
  </si>
  <si>
    <t>МДК.02.02</t>
  </si>
  <si>
    <t>ПМ.03</t>
  </si>
  <si>
    <t>УП.03</t>
  </si>
  <si>
    <t xml:space="preserve">Русский язык    </t>
  </si>
  <si>
    <t>Информатика и ИКТ</t>
  </si>
  <si>
    <t>ОДБ.02</t>
  </si>
  <si>
    <t>ОДБ.03</t>
  </si>
  <si>
    <t>ОДБ.04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</si>
  <si>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</si>
  <si>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</si>
  <si>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</si>
  <si>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</si>
  <si>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</si>
  <si>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</si>
  <si>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</si>
  <si>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ОДП.01</t>
  </si>
  <si>
    <t>Физика</t>
  </si>
  <si>
    <t>ОДП.03</t>
  </si>
  <si>
    <t>Безопасность жизнедеятельности</t>
  </si>
  <si>
    <t>самостотельная</t>
  </si>
  <si>
    <t>Базовые  общеобразовательные дисциплины</t>
  </si>
  <si>
    <t>Профильные общеобразовательные дисциплины</t>
  </si>
  <si>
    <t>ОП.01</t>
  </si>
  <si>
    <t>ОП.02</t>
  </si>
  <si>
    <t>ОП.03</t>
  </si>
  <si>
    <t>ОП.04</t>
  </si>
  <si>
    <t>ОП.05</t>
  </si>
  <si>
    <t>ОП.06</t>
  </si>
  <si>
    <t xml:space="preserve">ПП.01 </t>
  </si>
  <si>
    <t xml:space="preserve">ФК.00 </t>
  </si>
  <si>
    <t xml:space="preserve">Физическая культура </t>
  </si>
  <si>
    <t xml:space="preserve">Выпускная квалификационная работа:выпускная практическая квалификационная работаи письменная экзаменационная работа </t>
  </si>
  <si>
    <t>Консультации на учебную группу по 100 часов в год (всего 400 час.)</t>
  </si>
  <si>
    <t>дз,дз,дз,дз</t>
  </si>
  <si>
    <t>з,з,З,з</t>
  </si>
  <si>
    <t>дз,Э,дэ,Э</t>
  </si>
  <si>
    <t xml:space="preserve">4 курс </t>
  </si>
  <si>
    <t xml:space="preserve">6 сем </t>
  </si>
  <si>
    <t xml:space="preserve">7 сем </t>
  </si>
  <si>
    <t>Общепрофессиональный цикл</t>
  </si>
  <si>
    <t>Технические измерения</t>
  </si>
  <si>
    <t>Техническая графика</t>
  </si>
  <si>
    <t>Основы электротехники</t>
  </si>
  <si>
    <t>Осноовы материаловедения</t>
  </si>
  <si>
    <t>Общие основы технологии металлообработки и работ на металлорежцщих станках</t>
  </si>
  <si>
    <t>Профессиональный цикл</t>
  </si>
  <si>
    <t>ПМ</t>
  </si>
  <si>
    <t>Наладка автоматических линий и агрегатных станков</t>
  </si>
  <si>
    <t>Устройство автоматических линий и агрегатных станков</t>
  </si>
  <si>
    <t>Технология работ по наладке станков и манипуляторов с программным управлением</t>
  </si>
  <si>
    <t>Учебная практика</t>
  </si>
  <si>
    <t xml:space="preserve">Технология ремонта и наладки  автоматических линий и агрегатных станков </t>
  </si>
  <si>
    <t xml:space="preserve">Машиностроительное черчение </t>
  </si>
  <si>
    <t xml:space="preserve"> Наладка автоматов и полуавтоматов </t>
  </si>
  <si>
    <t xml:space="preserve">Устройство  автоматов и полуавтоматов </t>
  </si>
  <si>
    <t xml:space="preserve">Технология работ  по наладке автоматов и полуавтоматов </t>
  </si>
  <si>
    <t>МДК.02.03</t>
  </si>
  <si>
    <t>МД.К01.03</t>
  </si>
  <si>
    <t>МДК..01.02</t>
  </si>
  <si>
    <t>МДК.0.1.01</t>
  </si>
  <si>
    <t xml:space="preserve">  Учебная практика </t>
  </si>
  <si>
    <t xml:space="preserve">Производственная практика </t>
  </si>
  <si>
    <t xml:space="preserve">У чебная практика </t>
  </si>
  <si>
    <t xml:space="preserve"> Наладка станков и манипуляторов с программным управлением </t>
  </si>
  <si>
    <t xml:space="preserve"> Устойство  станков и манипуляторов  с программным управлением </t>
  </si>
  <si>
    <t xml:space="preserve">МДК.03.01 </t>
  </si>
  <si>
    <t>МДК.03.02</t>
  </si>
  <si>
    <t>МДК03.03</t>
  </si>
  <si>
    <t xml:space="preserve"> Машиностроительное  черчение </t>
  </si>
  <si>
    <t>ПП.03</t>
  </si>
  <si>
    <t>ПМ. 04</t>
  </si>
  <si>
    <t>Выполнение работ на сверлильных, токарных, фрезерных, копировальных,шпоночных и шлифовальных станках</t>
  </si>
  <si>
    <t>МДК04.01</t>
  </si>
  <si>
    <t xml:space="preserve"> Технология обработки на  металлорежущих станках </t>
  </si>
  <si>
    <t>УП.04</t>
  </si>
  <si>
    <t>ПП.04</t>
  </si>
  <si>
    <t xml:space="preserve"> Физическая культура  </t>
  </si>
  <si>
    <t xml:space="preserve">ПП.02 </t>
  </si>
  <si>
    <t>1/28/4</t>
  </si>
  <si>
    <t>дз</t>
  </si>
  <si>
    <t>э</t>
  </si>
  <si>
    <t>ОП.ВР.06</t>
  </si>
  <si>
    <t>ОП.ВР.07</t>
  </si>
  <si>
    <t>ОП.ВР.08</t>
  </si>
  <si>
    <t xml:space="preserve"> Ведение в профессию</t>
  </si>
  <si>
    <t>Основы предпринимательства</t>
  </si>
  <si>
    <t xml:space="preserve">Технология поиска работы </t>
  </si>
  <si>
    <t>з</t>
  </si>
  <si>
    <t>всего</t>
  </si>
  <si>
    <t>дисциплин и МДК</t>
  </si>
  <si>
    <t xml:space="preserve">экзаменов </t>
  </si>
  <si>
    <t xml:space="preserve">дифзач. </t>
  </si>
  <si>
    <t xml:space="preserve">зачетов </t>
  </si>
  <si>
    <t xml:space="preserve">   произв.. прак </t>
  </si>
  <si>
    <t>к.э.~,к.э,к.дэ</t>
  </si>
  <si>
    <t>~,дз,~,к.дз</t>
  </si>
  <si>
    <t>~,дз,~,дз</t>
  </si>
  <si>
    <t>~,дз</t>
  </si>
  <si>
    <t xml:space="preserve"> ~  дз,  ~дз</t>
  </si>
  <si>
    <t>~дз</t>
  </si>
  <si>
    <t>~,з</t>
  </si>
  <si>
    <t>. Экзкв</t>
  </si>
  <si>
    <t>.экз.кв</t>
  </si>
  <si>
    <t>.экзкв</t>
  </si>
  <si>
    <t>экз.кв</t>
  </si>
  <si>
    <t xml:space="preserve">ВСЕГО </t>
  </si>
  <si>
    <t>Теоретическое обучение</t>
  </si>
  <si>
    <t xml:space="preserve">Промежуточная аттестация </t>
  </si>
  <si>
    <t xml:space="preserve"> У чебная практика ( пр. обучение  )</t>
  </si>
  <si>
    <t xml:space="preserve"> Производственная практика</t>
  </si>
  <si>
    <t>Дипл. раб., гос. Экзамены</t>
  </si>
  <si>
    <t xml:space="preserve"> ГИА</t>
  </si>
  <si>
    <t>Каникулы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</si>
  <si>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</si>
  <si>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</si>
  <si>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</si>
  <si>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</si>
  <si>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</si>
  <si>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</si>
  <si>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</si>
  <si>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</si>
  <si>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</si>
  <si>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</si>
  <si>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</si>
  <si>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</si>
  <si>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</si>
  <si>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 недели</t>
  </si>
  <si>
    <t>т</t>
  </si>
  <si>
    <t>с</t>
  </si>
  <si>
    <t>к</t>
  </si>
  <si>
    <t>у</t>
  </si>
  <si>
    <t>пс</t>
  </si>
  <si>
    <t>гиа</t>
  </si>
  <si>
    <t>Условные обозначения</t>
  </si>
  <si>
    <t xml:space="preserve"> ГИА  - Г государственная   итоговая аттестация  </t>
  </si>
  <si>
    <t xml:space="preserve"> ГРАФИК  УЧЕБНОГО ПРОЦЕССА     по  професииити  15.01.23     Наладчик станков и оборудования в металлообработке </t>
  </si>
  <si>
    <t xml:space="preserve">3  нед. </t>
  </si>
  <si>
    <t xml:space="preserve"> </t>
  </si>
  <si>
    <t>пас</t>
  </si>
  <si>
    <t>пспс</t>
  </si>
  <si>
    <r>
      <t xml:space="preserve">Т - </t>
    </r>
    <r>
      <rPr>
        <sz val="9"/>
        <rFont val="Times New Roman"/>
        <family val="1"/>
      </rPr>
      <t>теоретическое обучение</t>
    </r>
  </si>
  <si>
    <r>
      <t xml:space="preserve">С - </t>
    </r>
    <r>
      <rPr>
        <sz val="9"/>
        <rFont val="Times New Roman"/>
        <family val="1"/>
      </rPr>
      <t>сессия</t>
    </r>
  </si>
  <si>
    <r>
      <t xml:space="preserve">К - </t>
    </r>
    <r>
      <rPr>
        <sz val="9"/>
        <rFont val="Times New Roman"/>
        <family val="1"/>
      </rPr>
      <t>каникулы</t>
    </r>
  </si>
  <si>
    <r>
      <t xml:space="preserve">У - </t>
    </r>
    <r>
      <rPr>
        <sz val="9"/>
        <rFont val="Times New Roman"/>
        <family val="1"/>
      </rPr>
      <t>учебная практика *( производственное обучение)</t>
    </r>
  </si>
  <si>
    <r>
      <t xml:space="preserve">Пс - </t>
    </r>
    <r>
      <rPr>
        <sz val="9"/>
        <rFont val="Times New Roman"/>
        <family val="1"/>
      </rPr>
      <t xml:space="preserve">производственная практика </t>
    </r>
  </si>
  <si>
    <r>
      <t>Пд -</t>
    </r>
    <r>
      <rPr>
        <sz val="9"/>
        <rFont val="Times New Roman"/>
        <family val="1"/>
      </rPr>
      <t>преддипломная практика</t>
    </r>
    <r>
      <rPr>
        <b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</si>
</sst>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Narrow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9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Calibri"/>
      <family val="2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"/>
      <family val="0"/>
    </font>
    <font>
      <sz val="9"/>
      <color indexed="9"/>
      <name val="Arial"/>
      <family val="2"/>
    </font>
    <font>
      <i/>
      <sz val="9"/>
      <name val="Times New Roman"/>
      <family val="1"/>
    </font>
    <font>
      <sz val="9"/>
      <name val="Calibri"/>
      <family val="2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14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49" fontId="30" fillId="24" borderId="16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33" fillId="0" borderId="14" xfId="0" applyFont="1" applyBorder="1" applyAlignment="1">
      <alignment/>
    </xf>
    <xf numFmtId="0" fontId="24" fillId="0" borderId="13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/>
    </xf>
    <xf numFmtId="0" fontId="33" fillId="0" borderId="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/>
    </xf>
    <xf numFmtId="0" fontId="33" fillId="0" borderId="18" xfId="0" applyFont="1" applyBorder="1" applyAlignment="1">
      <alignment/>
    </xf>
    <xf numFmtId="0" fontId="24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/>
    </xf>
    <xf numFmtId="0" fontId="33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/>
    </xf>
    <xf numFmtId="0" fontId="30" fillId="0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0" fillId="0" borderId="13" xfId="0" applyFont="1" applyBorder="1" applyAlignment="1">
      <alignment horizontal="left" vertical="center"/>
    </xf>
    <xf numFmtId="0" fontId="33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21" xfId="0" applyFont="1" applyBorder="1" applyAlignment="1">
      <alignment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29" fillId="24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textRotation="90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24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justify" vertical="justify" wrapText="1"/>
    </xf>
    <xf numFmtId="0" fontId="42" fillId="0" borderId="10" xfId="0" applyFont="1" applyBorder="1" applyAlignment="1">
      <alignment horizontal="justify" vertical="justify" wrapText="1"/>
    </xf>
    <xf numFmtId="0" fontId="45" fillId="0" borderId="10" xfId="0" applyFont="1" applyBorder="1" applyAlignment="1">
      <alignment horizontal="justify" vertical="justify"/>
    </xf>
    <xf numFmtId="0" fontId="40" fillId="0" borderId="10" xfId="0" applyFont="1" applyBorder="1" applyAlignment="1">
      <alignment horizontal="justify" vertical="justify"/>
    </xf>
    <xf numFmtId="0" fontId="46" fillId="0" borderId="10" xfId="0" applyFont="1" applyBorder="1" applyAlignment="1">
      <alignment horizontal="justify" vertical="justify"/>
    </xf>
    <xf numFmtId="0" fontId="40" fillId="0" borderId="10" xfId="0" applyFont="1" applyFill="1" applyBorder="1" applyAlignment="1">
      <alignment horizontal="justify" vertical="justify"/>
    </xf>
    <xf numFmtId="0" fontId="40" fillId="24" borderId="10" xfId="0" applyFont="1" applyFill="1" applyBorder="1" applyAlignment="1">
      <alignment horizontal="justify" vertical="justify"/>
    </xf>
    <xf numFmtId="0" fontId="42" fillId="0" borderId="10" xfId="0" applyFont="1" applyBorder="1" applyAlignment="1">
      <alignment horizontal="justify" vertical="justify"/>
    </xf>
    <xf numFmtId="0" fontId="40" fillId="24" borderId="10" xfId="0" applyNumberFormat="1" applyFont="1" applyFill="1" applyBorder="1" applyAlignment="1">
      <alignment horizontal="justify" vertical="justify" wrapText="1"/>
    </xf>
    <xf numFmtId="0" fontId="40" fillId="0" borderId="10" xfId="0" applyNumberFormat="1" applyFont="1" applyFill="1" applyBorder="1" applyAlignment="1">
      <alignment horizontal="justify" vertical="justify" wrapText="1"/>
    </xf>
    <xf numFmtId="0" fontId="40" fillId="24" borderId="10" xfId="0" applyFont="1" applyFill="1" applyBorder="1" applyAlignment="1">
      <alignment horizontal="justify" vertical="justify" wrapText="1"/>
    </xf>
    <xf numFmtId="0" fontId="45" fillId="0" borderId="10" xfId="0" applyFont="1" applyBorder="1" applyAlignment="1">
      <alignment horizontal="justify" vertical="justify" wrapText="1"/>
    </xf>
    <xf numFmtId="0" fontId="46" fillId="0" borderId="10" xfId="0" applyFont="1" applyBorder="1" applyAlignment="1">
      <alignment horizontal="justify" vertical="justify" wrapText="1"/>
    </xf>
    <xf numFmtId="0" fontId="40" fillId="0" borderId="10" xfId="0" applyFont="1" applyFill="1" applyBorder="1" applyAlignment="1">
      <alignment horizontal="justify" vertical="justify" wrapText="1"/>
    </xf>
    <xf numFmtId="0" fontId="45" fillId="0" borderId="10" xfId="0" applyFont="1" applyFill="1" applyBorder="1" applyAlignment="1">
      <alignment horizontal="justify" vertical="justify" wrapText="1"/>
    </xf>
    <xf numFmtId="0" fontId="45" fillId="24" borderId="10" xfId="0" applyFont="1" applyFill="1" applyBorder="1" applyAlignment="1">
      <alignment horizontal="justify" vertical="justify" wrapText="1"/>
    </xf>
    <xf numFmtId="3" fontId="45" fillId="24" borderId="10" xfId="0" applyNumberFormat="1" applyFont="1" applyFill="1" applyBorder="1" applyAlignment="1">
      <alignment horizontal="justify" vertical="justify" wrapText="1"/>
    </xf>
    <xf numFmtId="0" fontId="46" fillId="0" borderId="10" xfId="0" applyFont="1" applyFill="1" applyBorder="1" applyAlignment="1">
      <alignment horizontal="justify" vertical="justify" wrapText="1"/>
    </xf>
    <xf numFmtId="0" fontId="47" fillId="0" borderId="10" xfId="0" applyFont="1" applyFill="1" applyBorder="1" applyAlignment="1">
      <alignment horizontal="justify" vertical="justify" wrapText="1"/>
    </xf>
    <xf numFmtId="0" fontId="47" fillId="24" borderId="10" xfId="0" applyFont="1" applyFill="1" applyBorder="1" applyAlignment="1">
      <alignment horizontal="justify" vertical="justify" wrapText="1"/>
    </xf>
    <xf numFmtId="0" fontId="42" fillId="0" borderId="10" xfId="0" applyFont="1" applyFill="1" applyBorder="1" applyAlignment="1">
      <alignment horizontal="justify" vertical="justify" wrapText="1"/>
    </xf>
    <xf numFmtId="0" fontId="47" fillId="0" borderId="10" xfId="0" applyNumberFormat="1" applyFont="1" applyFill="1" applyBorder="1" applyAlignment="1">
      <alignment horizontal="justify" vertical="justify" wrapText="1"/>
    </xf>
    <xf numFmtId="0" fontId="40" fillId="0" borderId="10" xfId="0" applyNumberFormat="1" applyFont="1" applyBorder="1" applyAlignment="1">
      <alignment horizontal="justify" vertical="justify" wrapText="1"/>
    </xf>
    <xf numFmtId="0" fontId="40" fillId="0" borderId="10" xfId="0" applyFont="1" applyBorder="1" applyAlignment="1">
      <alignment horizontal="justify" vertical="justify" textRotation="90"/>
    </xf>
    <xf numFmtId="0" fontId="42" fillId="25" borderId="10" xfId="53" applyNumberFormat="1" applyFont="1" applyFill="1" applyBorder="1" applyAlignment="1">
      <alignment horizontal="justify" vertical="justify"/>
      <protection/>
    </xf>
    <xf numFmtId="0" fontId="42" fillId="25" borderId="10" xfId="53" applyNumberFormat="1" applyFont="1" applyFill="1" applyBorder="1" applyAlignment="1">
      <alignment horizontal="justify" vertical="justify" wrapText="1"/>
      <protection/>
    </xf>
    <xf numFmtId="0" fontId="42" fillId="25" borderId="10" xfId="53" applyNumberFormat="1" applyFont="1" applyFill="1" applyBorder="1" applyAlignment="1" applyProtection="1">
      <alignment horizontal="justify" vertical="justify" wrapText="1"/>
      <protection locked="0"/>
    </xf>
    <xf numFmtId="0" fontId="42" fillId="25" borderId="10" xfId="53" applyFont="1" applyFill="1" applyBorder="1" applyAlignment="1">
      <alignment horizontal="justify" vertical="justify"/>
      <protection/>
    </xf>
    <xf numFmtId="0" fontId="42" fillId="24" borderId="10" xfId="53" applyNumberFormat="1" applyFont="1" applyFill="1" applyBorder="1" applyAlignment="1">
      <alignment horizontal="justify" vertical="justify"/>
      <protection/>
    </xf>
    <xf numFmtId="14" fontId="40" fillId="0" borderId="10" xfId="0" applyNumberFormat="1" applyFont="1" applyFill="1" applyBorder="1" applyAlignment="1">
      <alignment horizontal="justify" vertical="justify" wrapText="1"/>
    </xf>
    <xf numFmtId="49" fontId="40" fillId="24" borderId="10" xfId="0" applyNumberFormat="1" applyFont="1" applyFill="1" applyBorder="1" applyAlignment="1">
      <alignment horizontal="justify" vertical="justify" wrapText="1"/>
    </xf>
    <xf numFmtId="0" fontId="47" fillId="0" borderId="10" xfId="0" applyFont="1" applyBorder="1" applyAlignment="1">
      <alignment horizontal="justify" vertical="justify"/>
    </xf>
    <xf numFmtId="0" fontId="1" fillId="0" borderId="10" xfId="0" applyFont="1" applyBorder="1" applyAlignment="1">
      <alignment horizontal="left" vertical="distributed"/>
    </xf>
    <xf numFmtId="0" fontId="48" fillId="0" borderId="10" xfId="0" applyFont="1" applyBorder="1" applyAlignment="1">
      <alignment horizontal="justify" vertical="justify"/>
    </xf>
    <xf numFmtId="0" fontId="49" fillId="0" borderId="10" xfId="0" applyNumberFormat="1" applyFont="1" applyBorder="1" applyAlignment="1">
      <alignment horizontal="justify" vertical="justify" wrapText="1"/>
    </xf>
    <xf numFmtId="0" fontId="49" fillId="0" borderId="10" xfId="0" applyFont="1" applyBorder="1" applyAlignment="1">
      <alignment horizontal="justify" vertical="justify"/>
    </xf>
    <xf numFmtId="0" fontId="49" fillId="0" borderId="10" xfId="0" applyFont="1" applyBorder="1" applyAlignment="1">
      <alignment horizontal="justify" vertical="justify" wrapText="1"/>
    </xf>
    <xf numFmtId="0" fontId="48" fillId="25" borderId="10" xfId="53" applyNumberFormat="1" applyFont="1" applyFill="1" applyBorder="1" applyAlignment="1">
      <alignment horizontal="justify" vertical="justify"/>
      <protection/>
    </xf>
    <xf numFmtId="0" fontId="48" fillId="25" borderId="10" xfId="53" applyNumberFormat="1" applyFont="1" applyFill="1" applyBorder="1" applyAlignment="1">
      <alignment horizontal="justify" vertical="justify" wrapText="1"/>
      <protection/>
    </xf>
    <xf numFmtId="0" fontId="49" fillId="0" borderId="10" xfId="0" applyFont="1" applyFill="1" applyBorder="1" applyAlignment="1">
      <alignment horizontal="justify" vertical="justify" wrapText="1"/>
    </xf>
    <xf numFmtId="0" fontId="49" fillId="24" borderId="10" xfId="0" applyFont="1" applyFill="1" applyBorder="1" applyAlignment="1">
      <alignment horizontal="justify" vertical="justify" wrapText="1"/>
    </xf>
    <xf numFmtId="49" fontId="49" fillId="0" borderId="10" xfId="0" applyNumberFormat="1" applyFont="1" applyBorder="1" applyAlignment="1">
      <alignment horizontal="justify" vertical="justify" wrapText="1"/>
    </xf>
    <xf numFmtId="0" fontId="50" fillId="0" borderId="10" xfId="0" applyFont="1" applyBorder="1" applyAlignment="1">
      <alignment horizontal="justify" vertical="justify"/>
    </xf>
    <xf numFmtId="0" fontId="51" fillId="0" borderId="10" xfId="0" applyFont="1" applyFill="1" applyBorder="1" applyAlignment="1">
      <alignment horizontal="justify" vertical="justify" wrapText="1"/>
    </xf>
    <xf numFmtId="0" fontId="5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justify" wrapText="1"/>
    </xf>
    <xf numFmtId="0" fontId="51" fillId="0" borderId="10" xfId="0" applyFont="1" applyBorder="1" applyAlignment="1">
      <alignment horizontal="justify" vertical="justify"/>
    </xf>
    <xf numFmtId="0" fontId="52" fillId="0" borderId="10" xfId="0" applyFont="1" applyBorder="1" applyAlignment="1">
      <alignment horizontal="justify" vertical="justify"/>
    </xf>
    <xf numFmtId="0" fontId="53" fillId="0" borderId="10" xfId="0" applyFont="1" applyBorder="1" applyAlignment="1">
      <alignment horizontal="justify" vertical="justify"/>
    </xf>
    <xf numFmtId="0" fontId="40" fillId="0" borderId="24" xfId="0" applyFont="1" applyBorder="1" applyAlignment="1">
      <alignment horizontal="justify" vertical="justify"/>
    </xf>
    <xf numFmtId="0" fontId="40" fillId="0" borderId="24" xfId="0" applyFont="1" applyBorder="1" applyAlignment="1">
      <alignment horizontal="justify" vertical="justify" wrapText="1"/>
    </xf>
    <xf numFmtId="0" fontId="40" fillId="0" borderId="24" xfId="0" applyFont="1" applyFill="1" applyBorder="1" applyAlignment="1">
      <alignment horizontal="justify" vertical="justify" wrapText="1"/>
    </xf>
    <xf numFmtId="0" fontId="45" fillId="0" borderId="24" xfId="0" applyFont="1" applyFill="1" applyBorder="1" applyAlignment="1">
      <alignment horizontal="justify" vertical="justify" wrapText="1"/>
    </xf>
    <xf numFmtId="0" fontId="48" fillId="25" borderId="24" xfId="53" applyNumberFormat="1" applyFont="1" applyFill="1" applyBorder="1" applyAlignment="1">
      <alignment horizontal="justify" vertical="justify" wrapText="1"/>
      <protection/>
    </xf>
    <xf numFmtId="0" fontId="42" fillId="25" borderId="24" xfId="53" applyNumberFormat="1" applyFont="1" applyFill="1" applyBorder="1" applyAlignment="1" applyProtection="1">
      <alignment horizontal="justify" vertical="justify" wrapText="1"/>
      <protection locked="0"/>
    </xf>
    <xf numFmtId="0" fontId="32" fillId="0" borderId="16" xfId="0" applyFont="1" applyFill="1" applyBorder="1" applyAlignment="1">
      <alignment vertical="center"/>
    </xf>
    <xf numFmtId="0" fontId="40" fillId="24" borderId="16" xfId="0" applyFont="1" applyFill="1" applyBorder="1" applyAlignment="1">
      <alignment horizontal="justify" vertical="justify" wrapText="1"/>
    </xf>
    <xf numFmtId="0" fontId="32" fillId="0" borderId="16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justify" vertical="justify" wrapText="1"/>
    </xf>
    <xf numFmtId="0" fontId="40" fillId="0" borderId="16" xfId="0" applyFont="1" applyFill="1" applyBorder="1" applyAlignment="1">
      <alignment horizontal="justify" vertical="justify" wrapText="1"/>
    </xf>
    <xf numFmtId="49" fontId="50" fillId="0" borderId="13" xfId="0" applyNumberFormat="1" applyFont="1" applyBorder="1" applyAlignment="1">
      <alignment horizontal="justify" vertical="justify" wrapText="1"/>
    </xf>
    <xf numFmtId="14" fontId="49" fillId="24" borderId="11" xfId="0" applyNumberFormat="1" applyFont="1" applyFill="1" applyBorder="1" applyAlignment="1">
      <alignment horizontal="justify" vertical="justify" wrapText="1"/>
    </xf>
    <xf numFmtId="49" fontId="40" fillId="0" borderId="25" xfId="0" applyNumberFormat="1" applyFont="1" applyFill="1" applyBorder="1" applyAlignment="1">
      <alignment horizontal="justify" vertical="justify" wrapText="1"/>
    </xf>
    <xf numFmtId="0" fontId="40" fillId="24" borderId="25" xfId="0" applyNumberFormat="1" applyFont="1" applyFill="1" applyBorder="1" applyAlignment="1">
      <alignment horizontal="justify" vertical="justify" wrapText="1"/>
    </xf>
    <xf numFmtId="0" fontId="40" fillId="0" borderId="25" xfId="0" applyNumberFormat="1" applyFont="1" applyFill="1" applyBorder="1" applyAlignment="1">
      <alignment horizontal="justify" vertical="justify" wrapText="1"/>
    </xf>
    <xf numFmtId="2" fontId="40" fillId="0" borderId="25" xfId="0" applyNumberFormat="1" applyFont="1" applyFill="1" applyBorder="1" applyAlignment="1">
      <alignment horizontal="justify" vertical="justify" wrapText="1"/>
    </xf>
    <xf numFmtId="49" fontId="49" fillId="0" borderId="25" xfId="0" applyNumberFormat="1" applyFont="1" applyFill="1" applyBorder="1" applyAlignment="1">
      <alignment horizontal="justify" vertical="justify" wrapText="1"/>
    </xf>
    <xf numFmtId="0" fontId="4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justify" wrapText="1"/>
    </xf>
    <xf numFmtId="0" fontId="42" fillId="0" borderId="13" xfId="0" applyFont="1" applyBorder="1" applyAlignment="1">
      <alignment horizontal="justify" vertical="justify" wrapText="1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justify" vertical="justify" wrapText="1"/>
    </xf>
    <xf numFmtId="0" fontId="42" fillId="0" borderId="17" xfId="0" applyFont="1" applyBorder="1" applyAlignment="1">
      <alignment horizontal="left" wrapText="1"/>
    </xf>
    <xf numFmtId="0" fontId="42" fillId="0" borderId="17" xfId="0" applyFont="1" applyBorder="1" applyAlignment="1">
      <alignment horizontal="justify" vertical="justify"/>
    </xf>
    <xf numFmtId="0" fontId="49" fillId="0" borderId="16" xfId="0" applyFont="1" applyFill="1" applyBorder="1" applyAlignment="1">
      <alignment horizontal="justify" vertical="justify" wrapText="1"/>
    </xf>
    <xf numFmtId="0" fontId="47" fillId="0" borderId="10" xfId="0" applyFont="1" applyBorder="1" applyAlignment="1">
      <alignment horizontal="justify" vertical="justify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8" fillId="0" borderId="0" xfId="0" applyFont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24" xfId="0" applyFont="1" applyBorder="1" applyAlignment="1">
      <alignment vertical="center" wrapText="1"/>
    </xf>
    <xf numFmtId="0" fontId="59" fillId="0" borderId="17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59" fillId="0" borderId="17" xfId="0" applyFont="1" applyFill="1" applyBorder="1" applyAlignment="1">
      <alignment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8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/>
    </xf>
    <xf numFmtId="0" fontId="59" fillId="0" borderId="0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59" fillId="0" borderId="20" xfId="0" applyFont="1" applyBorder="1" applyAlignment="1">
      <alignment/>
    </xf>
    <xf numFmtId="0" fontId="59" fillId="0" borderId="18" xfId="0" applyFont="1" applyBorder="1" applyAlignment="1">
      <alignment/>
    </xf>
    <xf numFmtId="0" fontId="26" fillId="0" borderId="2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2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/>
    </xf>
    <xf numFmtId="0" fontId="26" fillId="24" borderId="17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textRotation="90"/>
    </xf>
    <xf numFmtId="0" fontId="37" fillId="0" borderId="17" xfId="0" applyFont="1" applyBorder="1" applyAlignment="1">
      <alignment horizontal="center" vertical="center" textRotation="90" wrapText="1"/>
    </xf>
    <xf numFmtId="0" fontId="37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textRotation="90"/>
    </xf>
    <xf numFmtId="0" fontId="37" fillId="0" borderId="17" xfId="0" applyFont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/>
    </xf>
    <xf numFmtId="0" fontId="64" fillId="24" borderId="17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36" fillId="24" borderId="17" xfId="0" applyFont="1" applyFill="1" applyBorder="1" applyAlignment="1">
      <alignment horizontal="center" vertical="center"/>
    </xf>
    <xf numFmtId="0" fontId="61" fillId="0" borderId="0" xfId="0" applyFont="1" applyAlignment="1">
      <alignment textRotation="90"/>
    </xf>
    <xf numFmtId="0" fontId="64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3" fillId="0" borderId="13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horizontal="left" wrapText="1"/>
    </xf>
    <xf numFmtId="0" fontId="24" fillId="0" borderId="21" xfId="0" applyFont="1" applyBorder="1" applyAlignment="1">
      <alignment horizontal="left" vertical="distributed"/>
    </xf>
    <xf numFmtId="0" fontId="38" fillId="0" borderId="0" xfId="0" applyFont="1" applyAlignment="1">
      <alignment horizontal="left" vertical="distributed"/>
    </xf>
    <xf numFmtId="0" fontId="38" fillId="0" borderId="21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 vertical="center" textRotation="90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justify" vertical="justify"/>
    </xf>
    <xf numFmtId="0" fontId="43" fillId="0" borderId="10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/>
    </xf>
    <xf numFmtId="0" fontId="40" fillId="0" borderId="10" xfId="0" applyFont="1" applyBorder="1" applyAlignment="1">
      <alignment horizontal="justify" vertical="justify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justify" vertical="justify"/>
    </xf>
    <xf numFmtId="0" fontId="24" fillId="0" borderId="24" xfId="0" applyFont="1" applyBorder="1" applyAlignment="1">
      <alignment horizontal="center" vertical="center" textRotation="90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42" fillId="0" borderId="17" xfId="0" applyFont="1" applyBorder="1" applyAlignment="1">
      <alignment horizontal="justify" vertical="justify" wrapText="1"/>
    </xf>
    <xf numFmtId="0" fontId="59" fillId="0" borderId="20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justify" vertical="justify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/>
    </xf>
    <xf numFmtId="0" fontId="33" fillId="0" borderId="10" xfId="0" applyFont="1" applyBorder="1" applyAlignment="1">
      <alignment horizontal="left" wrapText="1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33" fillId="0" borderId="20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textRotation="90" wrapText="1"/>
    </xf>
    <xf numFmtId="0" fontId="37" fillId="0" borderId="17" xfId="0" applyFont="1" applyBorder="1" applyAlignment="1">
      <alignment horizontal="center" vertical="center" textRotation="90" wrapText="1"/>
    </xf>
    <xf numFmtId="0" fontId="60" fillId="0" borderId="17" xfId="0" applyFont="1" applyBorder="1" applyAlignment="1">
      <alignment horizontal="center" vertical="center" textRotation="90"/>
    </xf>
    <xf numFmtId="0" fontId="37" fillId="0" borderId="17" xfId="0" applyFont="1" applyBorder="1" applyAlignment="1">
      <alignment horizontal="center" vertical="center" textRotation="90"/>
    </xf>
    <xf numFmtId="0" fontId="36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 textRotation="90" wrapText="1"/>
    </xf>
    <xf numFmtId="0" fontId="60" fillId="0" borderId="30" xfId="0" applyFont="1" applyBorder="1" applyAlignment="1">
      <alignment horizontal="center" vertical="center" textRotation="90" wrapText="1"/>
    </xf>
    <xf numFmtId="0" fontId="60" fillId="0" borderId="31" xfId="0" applyFont="1" applyBorder="1" applyAlignment="1">
      <alignment horizontal="center" vertical="center" textRotation="90" wrapText="1"/>
    </xf>
    <xf numFmtId="0" fontId="63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283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C76" sqref="C76"/>
    </sheetView>
  </sheetViews>
  <sheetFormatPr defaultColWidth="9.140625" defaultRowHeight="15"/>
  <cols>
    <col min="1" max="1" width="8.8515625" style="0" customWidth="1"/>
    <col min="2" max="2" width="50.57421875" style="0" customWidth="1"/>
    <col min="3" max="3" width="9.421875" style="12" customWidth="1"/>
    <col min="4" max="4" width="6.28125" style="0" customWidth="1"/>
    <col min="5" max="8" width="5.7109375" style="0" customWidth="1"/>
    <col min="9" max="9" width="4.28125" style="0" customWidth="1"/>
    <col min="10" max="12" width="5.28125" style="0" customWidth="1"/>
    <col min="13" max="13" width="7.140625" style="0" customWidth="1"/>
    <col min="14" max="15" width="5.28125" style="0" customWidth="1"/>
    <col min="16" max="16" width="5.140625" style="0" customWidth="1"/>
    <col min="17" max="17" width="5.28125" style="0" hidden="1" customWidth="1"/>
  </cols>
  <sheetData>
    <row r="1" spans="1:17" s="1" customFormat="1" ht="15" customHeight="1">
      <c r="A1" s="328" t="s">
        <v>0</v>
      </c>
      <c r="B1" s="329" t="s">
        <v>1</v>
      </c>
      <c r="C1" s="332" t="s">
        <v>26</v>
      </c>
      <c r="D1" s="328" t="s">
        <v>2</v>
      </c>
      <c r="E1" s="328"/>
      <c r="F1" s="328"/>
      <c r="G1" s="328"/>
      <c r="H1" s="328"/>
      <c r="I1" s="328"/>
      <c r="J1" s="353" t="s">
        <v>28</v>
      </c>
      <c r="K1" s="354"/>
      <c r="L1" s="354"/>
      <c r="M1" s="354"/>
      <c r="N1" s="354"/>
      <c r="O1" s="354"/>
      <c r="P1" s="354"/>
      <c r="Q1" s="355"/>
    </row>
    <row r="2" spans="1:17" s="1" customFormat="1" ht="15" customHeight="1">
      <c r="A2" s="328"/>
      <c r="B2" s="330"/>
      <c r="C2" s="332"/>
      <c r="D2" s="359" t="s">
        <v>3</v>
      </c>
      <c r="E2" s="359" t="s">
        <v>60</v>
      </c>
      <c r="F2" s="328" t="s">
        <v>4</v>
      </c>
      <c r="G2" s="328"/>
      <c r="H2" s="328"/>
      <c r="I2" s="328"/>
      <c r="J2" s="356"/>
      <c r="K2" s="357"/>
      <c r="L2" s="357"/>
      <c r="M2" s="357"/>
      <c r="N2" s="357"/>
      <c r="O2" s="357"/>
      <c r="P2" s="357"/>
      <c r="Q2" s="358"/>
    </row>
    <row r="3" spans="1:17" s="1" customFormat="1" ht="13.5">
      <c r="A3" s="328"/>
      <c r="B3" s="330"/>
      <c r="C3" s="332"/>
      <c r="D3" s="359"/>
      <c r="E3" s="359"/>
      <c r="F3" s="359" t="s">
        <v>8</v>
      </c>
      <c r="G3" s="328" t="s">
        <v>27</v>
      </c>
      <c r="H3" s="328"/>
      <c r="I3" s="328"/>
      <c r="J3" s="328" t="s">
        <v>5</v>
      </c>
      <c r="K3" s="328"/>
      <c r="L3" s="328" t="s">
        <v>6</v>
      </c>
      <c r="M3" s="328"/>
      <c r="N3" s="350" t="s">
        <v>7</v>
      </c>
      <c r="O3" s="351"/>
      <c r="P3" s="104" t="s">
        <v>77</v>
      </c>
      <c r="Q3" s="105"/>
    </row>
    <row r="4" spans="1:17" s="1" customFormat="1" ht="54" customHeight="1">
      <c r="A4" s="328"/>
      <c r="B4" s="330"/>
      <c r="C4" s="332"/>
      <c r="D4" s="359"/>
      <c r="E4" s="359"/>
      <c r="F4" s="359"/>
      <c r="G4" s="347" t="s">
        <v>30</v>
      </c>
      <c r="H4" s="347" t="s">
        <v>29</v>
      </c>
      <c r="I4" s="347"/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78</v>
      </c>
      <c r="P4" s="5" t="s">
        <v>79</v>
      </c>
      <c r="Q4" s="5"/>
    </row>
    <row r="5" spans="1:17" s="1" customFormat="1" ht="13.5">
      <c r="A5" s="328"/>
      <c r="B5" s="330"/>
      <c r="C5" s="332"/>
      <c r="D5" s="359"/>
      <c r="E5" s="359"/>
      <c r="F5" s="359"/>
      <c r="G5" s="348"/>
      <c r="H5" s="348"/>
      <c r="I5" s="348"/>
      <c r="J5" s="20">
        <v>17</v>
      </c>
      <c r="K5" s="20">
        <v>20</v>
      </c>
      <c r="L5" s="20">
        <v>15</v>
      </c>
      <c r="M5" s="20">
        <v>15</v>
      </c>
      <c r="N5" s="20">
        <v>10</v>
      </c>
      <c r="O5" s="20">
        <v>10</v>
      </c>
      <c r="P5" s="20">
        <v>5</v>
      </c>
      <c r="Q5" s="20"/>
    </row>
    <row r="6" spans="1:17" s="1" customFormat="1" ht="67.5" customHeight="1">
      <c r="A6" s="328"/>
      <c r="B6" s="331"/>
      <c r="C6" s="332"/>
      <c r="D6" s="359"/>
      <c r="E6" s="359"/>
      <c r="F6" s="359"/>
      <c r="G6" s="349"/>
      <c r="H6" s="349"/>
      <c r="I6" s="349"/>
      <c r="J6" s="4"/>
      <c r="K6" s="4"/>
      <c r="L6" s="4"/>
      <c r="M6" s="4"/>
      <c r="N6" s="4"/>
      <c r="O6" s="4"/>
      <c r="P6" s="4"/>
      <c r="Q6" s="4"/>
    </row>
    <row r="7" spans="1:17" s="1" customFormat="1" ht="13.5">
      <c r="A7" s="2">
        <v>1</v>
      </c>
      <c r="B7" s="2">
        <v>2</v>
      </c>
      <c r="C7" s="11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7" s="7" customFormat="1" ht="12.75">
      <c r="A8" s="181" t="s">
        <v>14</v>
      </c>
      <c r="B8" s="181" t="s">
        <v>15</v>
      </c>
      <c r="C8" s="186"/>
      <c r="D8" s="181">
        <v>3078</v>
      </c>
      <c r="E8" s="181">
        <v>1026</v>
      </c>
      <c r="F8" s="181">
        <v>2052</v>
      </c>
      <c r="G8" s="181"/>
      <c r="H8" s="181"/>
      <c r="I8" s="145"/>
      <c r="J8" s="145"/>
      <c r="K8" s="145"/>
      <c r="L8" s="145"/>
      <c r="M8" s="145"/>
      <c r="N8" s="145"/>
      <c r="O8" s="146"/>
      <c r="P8" s="146"/>
      <c r="Q8" s="16">
        <f>Q9+Q19</f>
        <v>0</v>
      </c>
    </row>
    <row r="9" spans="1:17" s="14" customFormat="1" ht="15" customHeight="1">
      <c r="A9" s="187" t="s">
        <v>16</v>
      </c>
      <c r="B9" s="180" t="s">
        <v>61</v>
      </c>
      <c r="C9" s="206" t="s">
        <v>119</v>
      </c>
      <c r="D9" s="192"/>
      <c r="E9" s="192"/>
      <c r="F9" s="192"/>
      <c r="G9" s="192"/>
      <c r="H9" s="192"/>
      <c r="I9" s="193"/>
      <c r="J9" s="194"/>
      <c r="K9" s="194"/>
      <c r="L9" s="194"/>
      <c r="M9" s="194"/>
      <c r="N9" s="147"/>
      <c r="O9" s="149"/>
      <c r="P9" s="149"/>
      <c r="Q9" s="17">
        <v>0</v>
      </c>
    </row>
    <row r="10" spans="1:17" s="8" customFormat="1" ht="10.5" customHeight="1">
      <c r="A10" s="148" t="s">
        <v>16</v>
      </c>
      <c r="B10" s="195" t="s">
        <v>44</v>
      </c>
      <c r="C10" s="208" t="s">
        <v>135</v>
      </c>
      <c r="D10" s="201">
        <v>170</v>
      </c>
      <c r="E10" s="151">
        <v>56</v>
      </c>
      <c r="F10" s="150">
        <v>114</v>
      </c>
      <c r="G10" s="148">
        <v>14</v>
      </c>
      <c r="H10" s="148">
        <v>100</v>
      </c>
      <c r="I10" s="148">
        <v>0</v>
      </c>
      <c r="J10" s="148">
        <v>34</v>
      </c>
      <c r="K10" s="148">
        <v>20</v>
      </c>
      <c r="L10" s="148">
        <v>30</v>
      </c>
      <c r="M10" s="148">
        <v>30</v>
      </c>
      <c r="N10" s="148">
        <v>0</v>
      </c>
      <c r="O10" s="148">
        <v>0</v>
      </c>
      <c r="P10" s="152">
        <v>0</v>
      </c>
      <c r="Q10" s="18">
        <v>0</v>
      </c>
    </row>
    <row r="11" spans="1:17" s="8" customFormat="1" ht="10.5" customHeight="1">
      <c r="A11" s="148" t="s">
        <v>46</v>
      </c>
      <c r="B11" s="195" t="s">
        <v>36</v>
      </c>
      <c r="C11" s="208" t="s">
        <v>135</v>
      </c>
      <c r="D11" s="201">
        <v>300</v>
      </c>
      <c r="E11" s="151">
        <v>85</v>
      </c>
      <c r="F11" s="150">
        <v>215</v>
      </c>
      <c r="G11" s="148">
        <v>100</v>
      </c>
      <c r="H11" s="148">
        <v>115</v>
      </c>
      <c r="I11" s="148">
        <v>0</v>
      </c>
      <c r="J11" s="148">
        <v>68</v>
      </c>
      <c r="K11" s="148">
        <v>80</v>
      </c>
      <c r="L11" s="148">
        <v>45</v>
      </c>
      <c r="M11" s="148">
        <v>22</v>
      </c>
      <c r="N11" s="148">
        <v>0</v>
      </c>
      <c r="O11" s="148">
        <v>0</v>
      </c>
      <c r="P11" s="152">
        <v>0</v>
      </c>
      <c r="Q11" s="18">
        <v>0</v>
      </c>
    </row>
    <row r="12" spans="1:17" s="8" customFormat="1" ht="13.5" customHeight="1">
      <c r="A12" s="148" t="s">
        <v>47</v>
      </c>
      <c r="B12" s="195" t="s">
        <v>38</v>
      </c>
      <c r="C12" s="208" t="s">
        <v>74</v>
      </c>
      <c r="D12" s="201">
        <v>203</v>
      </c>
      <c r="E12" s="151">
        <v>32</v>
      </c>
      <c r="F12" s="150">
        <v>171</v>
      </c>
      <c r="G12" s="148">
        <v>0</v>
      </c>
      <c r="H12" s="148">
        <v>171</v>
      </c>
      <c r="I12" s="148">
        <v>0</v>
      </c>
      <c r="J12" s="148">
        <v>34</v>
      </c>
      <c r="K12" s="148">
        <v>60</v>
      </c>
      <c r="L12" s="148">
        <v>45</v>
      </c>
      <c r="M12" s="148">
        <v>32</v>
      </c>
      <c r="N12" s="148">
        <v>0</v>
      </c>
      <c r="O12" s="148">
        <v>0</v>
      </c>
      <c r="P12" s="152">
        <v>0</v>
      </c>
      <c r="Q12" s="18">
        <v>0</v>
      </c>
    </row>
    <row r="13" spans="1:17" s="8" customFormat="1" ht="12" customHeight="1">
      <c r="A13" s="148" t="s">
        <v>48</v>
      </c>
      <c r="B13" s="195" t="s">
        <v>37</v>
      </c>
      <c r="C13" s="208" t="s">
        <v>136</v>
      </c>
      <c r="D13" s="201">
        <v>170</v>
      </c>
      <c r="E13" s="151">
        <v>56</v>
      </c>
      <c r="F13" s="150">
        <v>114</v>
      </c>
      <c r="G13" s="148">
        <v>80</v>
      </c>
      <c r="H13" s="148">
        <v>34</v>
      </c>
      <c r="I13" s="148">
        <v>0</v>
      </c>
      <c r="J13" s="148">
        <v>34</v>
      </c>
      <c r="K13" s="148">
        <v>20</v>
      </c>
      <c r="L13" s="148">
        <v>30</v>
      </c>
      <c r="M13" s="148">
        <v>30</v>
      </c>
      <c r="N13" s="148">
        <v>0</v>
      </c>
      <c r="O13" s="148">
        <v>0</v>
      </c>
      <c r="P13" s="152">
        <v>0</v>
      </c>
      <c r="Q13" s="18">
        <v>0</v>
      </c>
    </row>
    <row r="14" spans="1:17" s="8" customFormat="1" ht="13.5" customHeight="1">
      <c r="A14" s="148" t="s">
        <v>49</v>
      </c>
      <c r="B14" s="195" t="s">
        <v>31</v>
      </c>
      <c r="C14" s="209" t="s">
        <v>136</v>
      </c>
      <c r="D14" s="201">
        <v>170</v>
      </c>
      <c r="E14" s="151">
        <v>56</v>
      </c>
      <c r="F14" s="150">
        <v>114</v>
      </c>
      <c r="G14" s="148">
        <v>80</v>
      </c>
      <c r="H14" s="148">
        <v>34</v>
      </c>
      <c r="I14" s="148">
        <v>0</v>
      </c>
      <c r="J14" s="148">
        <v>34</v>
      </c>
      <c r="K14" s="148">
        <v>20</v>
      </c>
      <c r="L14" s="148">
        <v>30</v>
      </c>
      <c r="M14" s="148">
        <v>30</v>
      </c>
      <c r="N14" s="148">
        <v>0</v>
      </c>
      <c r="O14" s="148">
        <v>0</v>
      </c>
      <c r="P14" s="152">
        <v>0</v>
      </c>
      <c r="Q14" s="18">
        <v>0</v>
      </c>
    </row>
    <row r="15" spans="1:17" s="8" customFormat="1" ht="13.5" customHeight="1">
      <c r="A15" s="148" t="s">
        <v>50</v>
      </c>
      <c r="B15" s="195" t="s">
        <v>51</v>
      </c>
      <c r="C15" s="210" t="s">
        <v>137</v>
      </c>
      <c r="D15" s="201">
        <v>170</v>
      </c>
      <c r="E15" s="151">
        <v>56</v>
      </c>
      <c r="F15" s="150">
        <v>114</v>
      </c>
      <c r="G15" s="148">
        <v>90</v>
      </c>
      <c r="H15" s="148">
        <v>24</v>
      </c>
      <c r="I15" s="148">
        <v>0</v>
      </c>
      <c r="J15" s="148">
        <v>34</v>
      </c>
      <c r="K15" s="148">
        <v>20</v>
      </c>
      <c r="L15" s="148">
        <v>30</v>
      </c>
      <c r="M15" s="148">
        <v>30</v>
      </c>
      <c r="N15" s="148">
        <v>0</v>
      </c>
      <c r="O15" s="148">
        <v>0</v>
      </c>
      <c r="P15" s="152">
        <v>0</v>
      </c>
      <c r="Q15" s="18">
        <v>0</v>
      </c>
    </row>
    <row r="16" spans="1:17" s="8" customFormat="1" ht="13.5" customHeight="1">
      <c r="A16" s="148" t="s">
        <v>52</v>
      </c>
      <c r="B16" s="195" t="s">
        <v>53</v>
      </c>
      <c r="C16" s="210" t="s">
        <v>137</v>
      </c>
      <c r="D16" s="201">
        <v>170</v>
      </c>
      <c r="E16" s="151">
        <v>56</v>
      </c>
      <c r="F16" s="150">
        <v>114</v>
      </c>
      <c r="G16" s="148">
        <v>90</v>
      </c>
      <c r="H16" s="148">
        <v>24</v>
      </c>
      <c r="I16" s="148">
        <v>0</v>
      </c>
      <c r="J16" s="148">
        <v>34</v>
      </c>
      <c r="K16" s="148">
        <v>20</v>
      </c>
      <c r="L16" s="148">
        <v>30</v>
      </c>
      <c r="M16" s="148">
        <v>30</v>
      </c>
      <c r="N16" s="148">
        <v>0</v>
      </c>
      <c r="O16" s="148">
        <v>0</v>
      </c>
      <c r="P16" s="152">
        <v>0</v>
      </c>
      <c r="Q16" s="18">
        <v>0</v>
      </c>
    </row>
    <row r="17" spans="1:17" s="8" customFormat="1" ht="12.75">
      <c r="A17" s="148" t="s">
        <v>54</v>
      </c>
      <c r="B17" s="195" t="s">
        <v>33</v>
      </c>
      <c r="C17" s="210" t="s">
        <v>75</v>
      </c>
      <c r="D17" s="201">
        <v>342</v>
      </c>
      <c r="E17" s="151">
        <v>171</v>
      </c>
      <c r="F17" s="150">
        <v>171</v>
      </c>
      <c r="G17" s="148">
        <v>10</v>
      </c>
      <c r="H17" s="148">
        <v>161</v>
      </c>
      <c r="I17" s="148">
        <v>0</v>
      </c>
      <c r="J17" s="148">
        <v>34</v>
      </c>
      <c r="K17" s="148">
        <v>60</v>
      </c>
      <c r="L17" s="148">
        <v>45</v>
      </c>
      <c r="M17" s="148">
        <v>32</v>
      </c>
      <c r="N17" s="148">
        <v>0</v>
      </c>
      <c r="O17" s="148"/>
      <c r="P17" s="152">
        <v>0</v>
      </c>
      <c r="Q17" s="18">
        <v>0</v>
      </c>
    </row>
    <row r="18" spans="1:17" s="8" customFormat="1" ht="12.75">
      <c r="A18" s="148" t="s">
        <v>55</v>
      </c>
      <c r="B18" s="195" t="s">
        <v>34</v>
      </c>
      <c r="C18" s="209" t="s">
        <v>138</v>
      </c>
      <c r="D18" s="201">
        <v>90</v>
      </c>
      <c r="E18" s="151">
        <v>20</v>
      </c>
      <c r="F18" s="150">
        <v>70</v>
      </c>
      <c r="G18" s="151">
        <v>60</v>
      </c>
      <c r="H18" s="148">
        <v>10</v>
      </c>
      <c r="I18" s="148">
        <v>0</v>
      </c>
      <c r="J18" s="148">
        <v>0</v>
      </c>
      <c r="K18" s="148">
        <v>40</v>
      </c>
      <c r="L18" s="148">
        <v>30</v>
      </c>
      <c r="M18" s="148">
        <v>0</v>
      </c>
      <c r="N18" s="148">
        <v>0</v>
      </c>
      <c r="O18" s="148">
        <v>0</v>
      </c>
      <c r="P18" s="152">
        <v>0</v>
      </c>
      <c r="Q18" s="18">
        <v>0</v>
      </c>
    </row>
    <row r="19" spans="1:18" s="10" customFormat="1" ht="12.75">
      <c r="A19" s="145" t="s">
        <v>35</v>
      </c>
      <c r="B19" s="196" t="s">
        <v>62</v>
      </c>
      <c r="C19" s="209"/>
      <c r="D19" s="202"/>
      <c r="E19" s="155"/>
      <c r="F19" s="155"/>
      <c r="G19" s="155"/>
      <c r="H19" s="145"/>
      <c r="I19" s="145"/>
      <c r="J19" s="156"/>
      <c r="K19" s="156"/>
      <c r="L19" s="156"/>
      <c r="M19" s="156"/>
      <c r="N19" s="156"/>
      <c r="O19" s="148"/>
      <c r="P19" s="157"/>
      <c r="Q19" s="19"/>
      <c r="R19" s="8"/>
    </row>
    <row r="20" spans="1:17" s="8" customFormat="1" ht="12.75">
      <c r="A20" s="148" t="s">
        <v>56</v>
      </c>
      <c r="B20" s="195" t="s">
        <v>32</v>
      </c>
      <c r="C20" s="210" t="s">
        <v>76</v>
      </c>
      <c r="D20" s="203">
        <v>513</v>
      </c>
      <c r="E20" s="151">
        <v>171</v>
      </c>
      <c r="F20" s="150">
        <v>342</v>
      </c>
      <c r="G20" s="151">
        <v>42</v>
      </c>
      <c r="H20" s="148">
        <v>300</v>
      </c>
      <c r="I20" s="148">
        <v>0</v>
      </c>
      <c r="J20" s="148">
        <v>102</v>
      </c>
      <c r="K20" s="148">
        <v>120</v>
      </c>
      <c r="L20" s="148">
        <v>60</v>
      </c>
      <c r="M20" s="148">
        <v>60</v>
      </c>
      <c r="N20" s="148">
        <v>0</v>
      </c>
      <c r="O20" s="148">
        <v>0</v>
      </c>
      <c r="P20" s="152">
        <v>0</v>
      </c>
      <c r="Q20" s="18">
        <v>0</v>
      </c>
    </row>
    <row r="21" spans="1:17" s="8" customFormat="1" ht="16.5" customHeight="1">
      <c r="A21" s="148" t="s">
        <v>35</v>
      </c>
      <c r="B21" s="195" t="s">
        <v>57</v>
      </c>
      <c r="C21" s="210" t="s">
        <v>76</v>
      </c>
      <c r="D21" s="203">
        <v>438</v>
      </c>
      <c r="E21" s="151">
        <v>153</v>
      </c>
      <c r="F21" s="150">
        <v>285</v>
      </c>
      <c r="G21" s="151">
        <v>255</v>
      </c>
      <c r="H21" s="148">
        <v>30</v>
      </c>
      <c r="I21" s="148">
        <v>0</v>
      </c>
      <c r="J21" s="148">
        <v>68</v>
      </c>
      <c r="K21" s="148">
        <v>80</v>
      </c>
      <c r="L21" s="148">
        <v>60</v>
      </c>
      <c r="M21" s="148">
        <v>77</v>
      </c>
      <c r="N21" s="148">
        <v>0</v>
      </c>
      <c r="O21" s="148">
        <v>0</v>
      </c>
      <c r="P21" s="152">
        <v>0</v>
      </c>
      <c r="Q21" s="18">
        <v>0</v>
      </c>
    </row>
    <row r="22" spans="1:17" s="8" customFormat="1" ht="22.5">
      <c r="A22" s="148" t="s">
        <v>58</v>
      </c>
      <c r="B22" s="195" t="s">
        <v>45</v>
      </c>
      <c r="C22" s="210" t="s">
        <v>139</v>
      </c>
      <c r="D22" s="203">
        <v>342</v>
      </c>
      <c r="E22" s="151">
        <v>114</v>
      </c>
      <c r="F22" s="150">
        <v>228</v>
      </c>
      <c r="G22" s="148">
        <v>168</v>
      </c>
      <c r="H22" s="148">
        <v>60</v>
      </c>
      <c r="I22" s="148">
        <v>0</v>
      </c>
      <c r="J22" s="148">
        <v>68</v>
      </c>
      <c r="K22" s="148">
        <v>100</v>
      </c>
      <c r="L22" s="148">
        <v>60</v>
      </c>
      <c r="M22" s="148">
        <v>0</v>
      </c>
      <c r="N22" s="148">
        <v>0</v>
      </c>
      <c r="O22" s="148">
        <v>0</v>
      </c>
      <c r="P22" s="152">
        <v>0</v>
      </c>
      <c r="Q22" s="18">
        <v>0</v>
      </c>
    </row>
    <row r="23" spans="1:19" s="6" customFormat="1" ht="12" customHeight="1">
      <c r="A23" s="156"/>
      <c r="B23" s="197"/>
      <c r="C23" s="210"/>
      <c r="D23" s="204"/>
      <c r="E23" s="160"/>
      <c r="F23" s="161"/>
      <c r="G23" s="159"/>
      <c r="H23" s="159"/>
      <c r="I23" s="156"/>
      <c r="J23" s="156"/>
      <c r="K23" s="156"/>
      <c r="L23" s="159"/>
      <c r="M23" s="159"/>
      <c r="N23" s="159"/>
      <c r="O23" s="159"/>
      <c r="P23" s="162"/>
      <c r="Q23" s="23"/>
      <c r="R23" s="8"/>
      <c r="S23" s="15"/>
    </row>
    <row r="24" spans="1:19" s="8" customFormat="1" ht="12.75" hidden="1">
      <c r="A24" s="156"/>
      <c r="B24" s="198"/>
      <c r="C24" s="211"/>
      <c r="D24" s="205"/>
      <c r="E24" s="155"/>
      <c r="F24" s="163"/>
      <c r="G24" s="163"/>
      <c r="H24" s="163"/>
      <c r="I24" s="164"/>
      <c r="J24" s="163"/>
      <c r="K24" s="163"/>
      <c r="L24" s="163"/>
      <c r="M24" s="163"/>
      <c r="N24" s="163"/>
      <c r="O24" s="165"/>
      <c r="P24" s="165"/>
      <c r="Q24" s="23"/>
      <c r="S24" s="15"/>
    </row>
    <row r="25" spans="1:19" s="8" customFormat="1" ht="12.75">
      <c r="A25" s="182" t="s">
        <v>18</v>
      </c>
      <c r="B25" s="199" t="s">
        <v>80</v>
      </c>
      <c r="C25" s="212"/>
      <c r="D25" s="222">
        <f>SUM(D26:D34)</f>
        <v>642</v>
      </c>
      <c r="E25" s="185">
        <f>SUM(E26:E34)</f>
        <v>214</v>
      </c>
      <c r="F25" s="184">
        <f>SUM(F26:F34)</f>
        <v>428</v>
      </c>
      <c r="G25" s="188"/>
      <c r="H25" s="188"/>
      <c r="I25" s="185"/>
      <c r="J25" s="184">
        <f>SUM(J26:J34)</f>
        <v>68</v>
      </c>
      <c r="K25" s="184">
        <f>SUM(K26:K34)</f>
        <v>80</v>
      </c>
      <c r="L25" s="184">
        <f>SUM(L26:L34)</f>
        <v>15</v>
      </c>
      <c r="M25" s="184">
        <v>95</v>
      </c>
      <c r="N25" s="184">
        <v>30</v>
      </c>
      <c r="O25" s="184">
        <v>98</v>
      </c>
      <c r="P25" s="184">
        <v>35</v>
      </c>
      <c r="Q25" s="23"/>
      <c r="S25" s="15"/>
    </row>
    <row r="26" spans="1:18" s="15" customFormat="1" ht="12.75">
      <c r="A26" s="169" t="s">
        <v>63</v>
      </c>
      <c r="B26" s="200" t="s">
        <v>81</v>
      </c>
      <c r="C26" s="210" t="s">
        <v>140</v>
      </c>
      <c r="D26" s="205">
        <v>56</v>
      </c>
      <c r="E26" s="155">
        <v>19</v>
      </c>
      <c r="F26" s="158">
        <v>37</v>
      </c>
      <c r="G26" s="158">
        <v>27</v>
      </c>
      <c r="H26" s="158">
        <v>10</v>
      </c>
      <c r="I26" s="158">
        <v>0</v>
      </c>
      <c r="J26" s="158">
        <v>17</v>
      </c>
      <c r="K26" s="158">
        <v>20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23"/>
      <c r="R26" s="8"/>
    </row>
    <row r="27" spans="1:18" s="15" customFormat="1" ht="14.25" customHeight="1">
      <c r="A27" s="169" t="s">
        <v>64</v>
      </c>
      <c r="B27" s="200" t="s">
        <v>82</v>
      </c>
      <c r="C27" s="210" t="s">
        <v>120</v>
      </c>
      <c r="D27" s="205">
        <v>50</v>
      </c>
      <c r="E27" s="155">
        <v>16</v>
      </c>
      <c r="F27" s="158">
        <v>34</v>
      </c>
      <c r="G27" s="158">
        <v>14</v>
      </c>
      <c r="H27" s="158">
        <v>20</v>
      </c>
      <c r="I27" s="158">
        <v>0</v>
      </c>
      <c r="J27" s="158">
        <v>34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23"/>
      <c r="R27" s="8"/>
    </row>
    <row r="28" spans="1:18" s="15" customFormat="1" ht="12.75">
      <c r="A28" s="169" t="s">
        <v>65</v>
      </c>
      <c r="B28" s="200" t="s">
        <v>83</v>
      </c>
      <c r="C28" s="210" t="s">
        <v>121</v>
      </c>
      <c r="D28" s="205">
        <v>75</v>
      </c>
      <c r="E28" s="155">
        <v>25</v>
      </c>
      <c r="F28" s="158">
        <v>50</v>
      </c>
      <c r="G28" s="158">
        <v>30</v>
      </c>
      <c r="H28" s="158">
        <v>20</v>
      </c>
      <c r="I28" s="158">
        <v>0</v>
      </c>
      <c r="J28" s="158">
        <v>0</v>
      </c>
      <c r="K28" s="158">
        <v>0</v>
      </c>
      <c r="L28" s="158">
        <v>0</v>
      </c>
      <c r="M28" s="158">
        <v>50</v>
      </c>
      <c r="N28" s="158">
        <v>0</v>
      </c>
      <c r="O28" s="158">
        <v>0</v>
      </c>
      <c r="P28" s="158">
        <v>0</v>
      </c>
      <c r="Q28" s="23"/>
      <c r="R28" s="8"/>
    </row>
    <row r="29" spans="1:19" s="7" customFormat="1" ht="12.75">
      <c r="A29" s="169" t="s">
        <v>66</v>
      </c>
      <c r="B29" s="200" t="s">
        <v>84</v>
      </c>
      <c r="C29" s="210" t="s">
        <v>121</v>
      </c>
      <c r="D29" s="205">
        <v>90</v>
      </c>
      <c r="E29" s="155">
        <v>30</v>
      </c>
      <c r="F29" s="158">
        <v>60</v>
      </c>
      <c r="G29" s="158">
        <v>50</v>
      </c>
      <c r="H29" s="158">
        <v>10</v>
      </c>
      <c r="I29" s="158">
        <v>0</v>
      </c>
      <c r="J29" s="158">
        <v>0</v>
      </c>
      <c r="K29" s="158">
        <v>0</v>
      </c>
      <c r="L29" s="158">
        <v>15</v>
      </c>
      <c r="M29" s="158">
        <v>45</v>
      </c>
      <c r="N29" s="158">
        <v>0</v>
      </c>
      <c r="O29" s="158">
        <v>0</v>
      </c>
      <c r="P29" s="158">
        <v>0</v>
      </c>
      <c r="Q29" s="23"/>
      <c r="R29" s="8"/>
      <c r="S29" s="15"/>
    </row>
    <row r="30" spans="1:18" s="15" customFormat="1" ht="22.5">
      <c r="A30" s="169" t="s">
        <v>67</v>
      </c>
      <c r="B30" s="200" t="s">
        <v>85</v>
      </c>
      <c r="C30" s="210" t="s">
        <v>120</v>
      </c>
      <c r="D30" s="205">
        <v>60</v>
      </c>
      <c r="E30" s="155">
        <v>20</v>
      </c>
      <c r="F30" s="158">
        <v>40</v>
      </c>
      <c r="G30" s="158">
        <v>30</v>
      </c>
      <c r="H30" s="158">
        <v>10</v>
      </c>
      <c r="I30" s="158">
        <v>0</v>
      </c>
      <c r="J30" s="158">
        <v>0</v>
      </c>
      <c r="K30" s="158">
        <v>40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23"/>
      <c r="R30" s="8"/>
    </row>
    <row r="31" spans="1:18" s="15" customFormat="1" ht="12.75">
      <c r="A31" s="169" t="s">
        <v>68</v>
      </c>
      <c r="B31" s="200" t="s">
        <v>59</v>
      </c>
      <c r="C31" s="210" t="s">
        <v>120</v>
      </c>
      <c r="D31" s="205">
        <v>102</v>
      </c>
      <c r="E31" s="155">
        <v>34</v>
      </c>
      <c r="F31" s="158">
        <v>68</v>
      </c>
      <c r="G31" s="158">
        <v>20</v>
      </c>
      <c r="H31" s="158">
        <v>48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68</v>
      </c>
      <c r="P31" s="158">
        <v>0</v>
      </c>
      <c r="Q31" s="23"/>
      <c r="R31" s="8"/>
    </row>
    <row r="32" spans="1:18" s="15" customFormat="1" ht="14.25" customHeight="1">
      <c r="A32" s="169" t="s">
        <v>122</v>
      </c>
      <c r="B32" s="200" t="s">
        <v>125</v>
      </c>
      <c r="C32" s="210" t="s">
        <v>141</v>
      </c>
      <c r="D32" s="205">
        <v>47</v>
      </c>
      <c r="E32" s="155">
        <v>10</v>
      </c>
      <c r="F32" s="158">
        <v>37</v>
      </c>
      <c r="G32" s="158">
        <v>10</v>
      </c>
      <c r="H32" s="158">
        <v>10</v>
      </c>
      <c r="I32" s="158">
        <v>0</v>
      </c>
      <c r="J32" s="158">
        <v>17</v>
      </c>
      <c r="K32" s="158">
        <v>20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23"/>
      <c r="R32" s="8"/>
    </row>
    <row r="33" spans="1:18" s="15" customFormat="1" ht="16.5" customHeight="1">
      <c r="A33" s="169" t="s">
        <v>123</v>
      </c>
      <c r="B33" s="200" t="s">
        <v>126</v>
      </c>
      <c r="C33" s="210" t="s">
        <v>121</v>
      </c>
      <c r="D33" s="205">
        <v>90</v>
      </c>
      <c r="E33" s="155">
        <v>30</v>
      </c>
      <c r="F33" s="158">
        <v>60</v>
      </c>
      <c r="G33" s="158">
        <v>40</v>
      </c>
      <c r="H33" s="158">
        <v>20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30</v>
      </c>
      <c r="O33" s="158">
        <v>30</v>
      </c>
      <c r="P33" s="158"/>
      <c r="Q33" s="23"/>
      <c r="R33" s="8"/>
    </row>
    <row r="34" spans="1:18" s="15" customFormat="1" ht="14.25" customHeight="1">
      <c r="A34" s="169" t="s">
        <v>124</v>
      </c>
      <c r="B34" s="200" t="s">
        <v>127</v>
      </c>
      <c r="C34" s="210" t="s">
        <v>120</v>
      </c>
      <c r="D34" s="205">
        <v>72</v>
      </c>
      <c r="E34" s="155">
        <v>30</v>
      </c>
      <c r="F34" s="158">
        <v>42</v>
      </c>
      <c r="G34" s="158">
        <v>25</v>
      </c>
      <c r="H34" s="158">
        <v>10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42</v>
      </c>
      <c r="Q34" s="23"/>
      <c r="R34" s="8"/>
    </row>
    <row r="35" spans="1:18" s="15" customFormat="1" ht="12.75">
      <c r="A35" s="169"/>
      <c r="B35" s="200"/>
      <c r="C35" s="210"/>
      <c r="D35" s="205"/>
      <c r="E35" s="155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23"/>
      <c r="R35" s="8"/>
    </row>
    <row r="36" spans="1:18" s="15" customFormat="1" ht="12" customHeight="1">
      <c r="A36" s="182" t="s">
        <v>17</v>
      </c>
      <c r="B36" s="183" t="s">
        <v>86</v>
      </c>
      <c r="C36" s="207"/>
      <c r="D36" s="184">
        <f>SUM(D40,D46,D58,D52)</f>
        <v>1129</v>
      </c>
      <c r="E36" s="185">
        <f>SUM(E40,E46,E52,E58)</f>
        <v>340</v>
      </c>
      <c r="F36" s="184">
        <f>SUM(F40,F46,F52,F58)</f>
        <v>762</v>
      </c>
      <c r="G36" s="188"/>
      <c r="H36" s="188"/>
      <c r="I36" s="184"/>
      <c r="J36" s="184"/>
      <c r="K36" s="184"/>
      <c r="L36" s="184"/>
      <c r="M36" s="184"/>
      <c r="N36" s="184"/>
      <c r="O36" s="184"/>
      <c r="P36" s="184"/>
      <c r="Q36" s="23">
        <v>0</v>
      </c>
      <c r="R36" s="8"/>
    </row>
    <row r="37" spans="1:19" s="7" customFormat="1" ht="12.75" customHeight="1" hidden="1" thickBot="1">
      <c r="A37" s="172"/>
      <c r="B37" s="172"/>
      <c r="C37" s="166"/>
      <c r="D37" s="163"/>
      <c r="E37" s="164"/>
      <c r="F37" s="163"/>
      <c r="G37" s="163"/>
      <c r="H37" s="163"/>
      <c r="I37" s="163"/>
      <c r="J37" s="163"/>
      <c r="K37" s="163"/>
      <c r="L37" s="163"/>
      <c r="M37" s="163"/>
      <c r="N37" s="163"/>
      <c r="O37" s="165"/>
      <c r="P37" s="165"/>
      <c r="Q37" s="23"/>
      <c r="R37" s="8"/>
      <c r="S37" s="15"/>
    </row>
    <row r="38" spans="1:19" s="9" customFormat="1" ht="24" customHeight="1" hidden="1">
      <c r="A38" s="169" t="s">
        <v>87</v>
      </c>
      <c r="B38" s="170" t="s">
        <v>19</v>
      </c>
      <c r="C38" s="166"/>
      <c r="D38" s="163"/>
      <c r="E38" s="164"/>
      <c r="F38" s="163"/>
      <c r="G38" s="163"/>
      <c r="H38" s="163"/>
      <c r="I38" s="163"/>
      <c r="J38" s="163"/>
      <c r="K38" s="163"/>
      <c r="L38" s="163"/>
      <c r="M38" s="163"/>
      <c r="N38" s="163"/>
      <c r="O38" s="165"/>
      <c r="P38" s="165"/>
      <c r="Q38" s="23">
        <v>0</v>
      </c>
      <c r="R38" s="8"/>
      <c r="S38" s="15"/>
    </row>
    <row r="39" spans="1:18" s="15" customFormat="1" ht="12.75" hidden="1">
      <c r="A39" s="172"/>
      <c r="B39" s="172"/>
      <c r="C39" s="166"/>
      <c r="D39" s="163"/>
      <c r="E39" s="164"/>
      <c r="F39" s="163"/>
      <c r="G39" s="163"/>
      <c r="H39" s="163"/>
      <c r="I39" s="163"/>
      <c r="J39" s="163"/>
      <c r="K39" s="163"/>
      <c r="L39" s="163"/>
      <c r="M39" s="163"/>
      <c r="N39" s="163"/>
      <c r="O39" s="165"/>
      <c r="P39" s="165"/>
      <c r="Q39" s="23">
        <v>0</v>
      </c>
      <c r="R39" s="8"/>
    </row>
    <row r="40" spans="1:19" s="15" customFormat="1" ht="12.75">
      <c r="A40" s="169" t="s">
        <v>20</v>
      </c>
      <c r="B40" s="171" t="s">
        <v>88</v>
      </c>
      <c r="C40" s="154" t="s">
        <v>142</v>
      </c>
      <c r="D40" s="184">
        <v>340</v>
      </c>
      <c r="E40" s="185">
        <v>90</v>
      </c>
      <c r="F40" s="184">
        <v>230</v>
      </c>
      <c r="G40" s="184">
        <v>130</v>
      </c>
      <c r="H40" s="184">
        <v>100</v>
      </c>
      <c r="I40" s="188"/>
      <c r="J40" s="184"/>
      <c r="K40" s="184"/>
      <c r="L40" s="184"/>
      <c r="M40" s="184"/>
      <c r="N40" s="184">
        <v>190</v>
      </c>
      <c r="O40" s="191">
        <v>40</v>
      </c>
      <c r="P40" s="191">
        <v>0</v>
      </c>
      <c r="Q40" s="25"/>
      <c r="R40" s="8"/>
      <c r="S40" s="9"/>
    </row>
    <row r="41" spans="1:18" s="15" customFormat="1" ht="22.5">
      <c r="A41" s="169" t="s">
        <v>100</v>
      </c>
      <c r="B41" s="171" t="s">
        <v>89</v>
      </c>
      <c r="C41" s="154" t="s">
        <v>121</v>
      </c>
      <c r="D41" s="158">
        <v>120</v>
      </c>
      <c r="E41" s="155">
        <v>20</v>
      </c>
      <c r="F41" s="158">
        <v>80</v>
      </c>
      <c r="G41" s="158">
        <v>40</v>
      </c>
      <c r="H41" s="158">
        <v>40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80</v>
      </c>
      <c r="O41" s="165">
        <v>0</v>
      </c>
      <c r="P41" s="165">
        <v>0</v>
      </c>
      <c r="Q41" s="23">
        <v>0</v>
      </c>
      <c r="R41" s="8"/>
    </row>
    <row r="42" spans="1:18" s="15" customFormat="1" ht="26.25" customHeight="1">
      <c r="A42" s="169" t="s">
        <v>99</v>
      </c>
      <c r="B42" s="171" t="s">
        <v>92</v>
      </c>
      <c r="C42" s="154" t="s">
        <v>121</v>
      </c>
      <c r="D42" s="158">
        <v>160</v>
      </c>
      <c r="E42" s="155">
        <v>50</v>
      </c>
      <c r="F42" s="158">
        <v>110</v>
      </c>
      <c r="G42" s="158">
        <v>70</v>
      </c>
      <c r="H42" s="158">
        <v>40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70</v>
      </c>
      <c r="O42" s="165">
        <v>40</v>
      </c>
      <c r="P42" s="165">
        <v>0</v>
      </c>
      <c r="Q42" s="23">
        <v>0</v>
      </c>
      <c r="R42" s="8"/>
    </row>
    <row r="43" spans="1:18" s="15" customFormat="1" ht="22.5">
      <c r="A43" s="173" t="s">
        <v>98</v>
      </c>
      <c r="B43" s="169" t="s">
        <v>93</v>
      </c>
      <c r="C43" s="154" t="s">
        <v>128</v>
      </c>
      <c r="D43" s="158">
        <v>60</v>
      </c>
      <c r="E43" s="155">
        <v>20</v>
      </c>
      <c r="F43" s="158">
        <v>40</v>
      </c>
      <c r="G43" s="158">
        <v>20</v>
      </c>
      <c r="H43" s="158">
        <v>20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40</v>
      </c>
      <c r="O43" s="158"/>
      <c r="P43" s="158">
        <v>0</v>
      </c>
      <c r="Q43" s="23">
        <v>0</v>
      </c>
      <c r="R43" s="8"/>
    </row>
    <row r="44" spans="1:18" s="15" customFormat="1" ht="12.75">
      <c r="A44" s="172" t="s">
        <v>21</v>
      </c>
      <c r="B44" s="172" t="s">
        <v>101</v>
      </c>
      <c r="C44" s="154" t="s">
        <v>120</v>
      </c>
      <c r="D44" s="158">
        <v>72</v>
      </c>
      <c r="E44" s="155"/>
      <c r="F44" s="158"/>
      <c r="G44" s="158"/>
      <c r="H44" s="158">
        <v>72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63">
        <v>36</v>
      </c>
      <c r="O44" s="158"/>
      <c r="P44" s="158">
        <v>0</v>
      </c>
      <c r="Q44" s="23"/>
      <c r="R44" s="8"/>
    </row>
    <row r="45" spans="1:18" s="15" customFormat="1" ht="12.75">
      <c r="A45" s="169" t="s">
        <v>69</v>
      </c>
      <c r="B45" s="171" t="s">
        <v>102</v>
      </c>
      <c r="C45" s="154" t="s">
        <v>128</v>
      </c>
      <c r="D45" s="158">
        <v>216</v>
      </c>
      <c r="E45" s="155"/>
      <c r="F45" s="158">
        <v>216</v>
      </c>
      <c r="G45" s="158"/>
      <c r="H45" s="158"/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63">
        <v>0</v>
      </c>
      <c r="P45" s="158"/>
      <c r="Q45" s="23"/>
      <c r="R45" s="8"/>
    </row>
    <row r="46" spans="1:18" s="15" customFormat="1" ht="12.75">
      <c r="A46" s="172" t="s">
        <v>39</v>
      </c>
      <c r="B46" s="172" t="s">
        <v>94</v>
      </c>
      <c r="C46" s="174" t="s">
        <v>143</v>
      </c>
      <c r="D46" s="184">
        <f>SUM(D47:D49)</f>
        <v>257</v>
      </c>
      <c r="E46" s="185">
        <f>SUM(E47:E50)</f>
        <v>80</v>
      </c>
      <c r="F46" s="184">
        <f>SUM(F47:F49)</f>
        <v>170</v>
      </c>
      <c r="G46" s="184">
        <f>SUM(G47:G49)</f>
        <v>88</v>
      </c>
      <c r="H46" s="184">
        <f>SUM(H47:H49)</f>
        <v>82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72</v>
      </c>
      <c r="P46" s="184">
        <v>98</v>
      </c>
      <c r="Q46" s="23"/>
      <c r="R46" s="8"/>
    </row>
    <row r="47" spans="1:18" s="15" customFormat="1" ht="15" customHeight="1">
      <c r="A47" s="169" t="s">
        <v>40</v>
      </c>
      <c r="B47" s="171" t="s">
        <v>95</v>
      </c>
      <c r="C47" s="154" t="s">
        <v>121</v>
      </c>
      <c r="D47" s="158">
        <v>65</v>
      </c>
      <c r="E47" s="155">
        <v>20</v>
      </c>
      <c r="F47" s="158">
        <v>45</v>
      </c>
      <c r="G47" s="158">
        <v>25</v>
      </c>
      <c r="H47" s="158">
        <v>20</v>
      </c>
      <c r="I47" s="158">
        <v>0</v>
      </c>
      <c r="J47" s="158"/>
      <c r="K47" s="158">
        <v>0</v>
      </c>
      <c r="L47" s="158">
        <v>0</v>
      </c>
      <c r="M47" s="158">
        <v>0</v>
      </c>
      <c r="N47" s="158">
        <v>0</v>
      </c>
      <c r="O47" s="158"/>
      <c r="P47" s="158">
        <v>45</v>
      </c>
      <c r="Q47" s="23"/>
      <c r="R47" s="8"/>
    </row>
    <row r="48" spans="1:18" s="15" customFormat="1" ht="22.5">
      <c r="A48" s="169" t="s">
        <v>41</v>
      </c>
      <c r="B48" s="171" t="s">
        <v>96</v>
      </c>
      <c r="C48" s="175" t="s">
        <v>121</v>
      </c>
      <c r="D48" s="158">
        <v>152</v>
      </c>
      <c r="E48" s="155">
        <v>50</v>
      </c>
      <c r="F48" s="158">
        <v>95</v>
      </c>
      <c r="G48" s="158">
        <v>53</v>
      </c>
      <c r="H48" s="158">
        <v>42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42</v>
      </c>
      <c r="P48" s="158">
        <v>53</v>
      </c>
      <c r="Q48" s="23"/>
      <c r="R48" s="8"/>
    </row>
    <row r="49" spans="1:18" s="15" customFormat="1" ht="22.5">
      <c r="A49" s="169" t="s">
        <v>97</v>
      </c>
      <c r="B49" s="171" t="s">
        <v>93</v>
      </c>
      <c r="C49" s="154" t="s">
        <v>128</v>
      </c>
      <c r="D49" s="158">
        <v>40</v>
      </c>
      <c r="E49" s="155">
        <v>10</v>
      </c>
      <c r="F49" s="158">
        <v>30</v>
      </c>
      <c r="G49" s="158">
        <v>10</v>
      </c>
      <c r="H49" s="158">
        <v>20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30</v>
      </c>
      <c r="P49" s="158">
        <v>0</v>
      </c>
      <c r="Q49" s="23"/>
      <c r="R49" s="8"/>
    </row>
    <row r="50" spans="1:18" s="15" customFormat="1" ht="13.5" customHeight="1">
      <c r="A50" s="172" t="s">
        <v>22</v>
      </c>
      <c r="B50" s="169" t="s">
        <v>103</v>
      </c>
      <c r="C50" s="154" t="s">
        <v>120</v>
      </c>
      <c r="D50" s="158">
        <v>108</v>
      </c>
      <c r="E50" s="155">
        <v>0</v>
      </c>
      <c r="F50" s="158">
        <v>0</v>
      </c>
      <c r="G50" s="158">
        <v>0</v>
      </c>
      <c r="H50" s="158">
        <v>108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36</v>
      </c>
      <c r="P50" s="158">
        <v>72</v>
      </c>
      <c r="Q50" s="23"/>
      <c r="R50" s="8"/>
    </row>
    <row r="51" spans="1:18" s="9" customFormat="1" ht="18.75" customHeight="1">
      <c r="A51" s="169" t="s">
        <v>118</v>
      </c>
      <c r="B51" s="172" t="s">
        <v>102</v>
      </c>
      <c r="C51" s="154" t="s">
        <v>128</v>
      </c>
      <c r="D51" s="158">
        <v>108</v>
      </c>
      <c r="E51" s="155">
        <v>0</v>
      </c>
      <c r="F51" s="158">
        <v>0</v>
      </c>
      <c r="G51" s="158">
        <v>0</v>
      </c>
      <c r="H51" s="158">
        <v>108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63">
        <v>0</v>
      </c>
      <c r="Q51" s="25"/>
      <c r="R51" s="8"/>
    </row>
    <row r="52" spans="1:18" s="10" customFormat="1" ht="26.25" customHeight="1">
      <c r="A52" s="169" t="s">
        <v>42</v>
      </c>
      <c r="B52" s="171" t="s">
        <v>104</v>
      </c>
      <c r="C52" s="153" t="s">
        <v>144</v>
      </c>
      <c r="D52" s="184">
        <f>SUM(D53:D55)</f>
        <v>380</v>
      </c>
      <c r="E52" s="185">
        <f>SUM(E53:E55)</f>
        <v>120</v>
      </c>
      <c r="F52" s="184">
        <f>SUM(F53:F55)</f>
        <v>260</v>
      </c>
      <c r="G52" s="184">
        <f>SUM(G53:G55)</f>
        <v>200</v>
      </c>
      <c r="H52" s="184">
        <f>SUM(H53:H55)</f>
        <v>60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120</v>
      </c>
      <c r="O52" s="184">
        <v>130</v>
      </c>
      <c r="P52" s="181">
        <v>10</v>
      </c>
      <c r="Q52" s="26"/>
      <c r="R52" s="8"/>
    </row>
    <row r="53" spans="1:18" s="15" customFormat="1" ht="21.75" customHeight="1">
      <c r="A53" s="172" t="s">
        <v>106</v>
      </c>
      <c r="B53" s="172" t="s">
        <v>105</v>
      </c>
      <c r="C53" s="154" t="s">
        <v>121</v>
      </c>
      <c r="D53" s="158">
        <v>160</v>
      </c>
      <c r="E53" s="155">
        <v>50</v>
      </c>
      <c r="F53" s="158">
        <v>110</v>
      </c>
      <c r="G53" s="158">
        <v>90</v>
      </c>
      <c r="H53" s="158">
        <v>20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30</v>
      </c>
      <c r="O53" s="158">
        <v>70</v>
      </c>
      <c r="P53" s="158">
        <v>10</v>
      </c>
      <c r="Q53" s="23"/>
      <c r="R53" s="8"/>
    </row>
    <row r="54" spans="1:18" s="15" customFormat="1" ht="21.75" customHeight="1">
      <c r="A54" s="169" t="s">
        <v>107</v>
      </c>
      <c r="B54" s="171" t="s">
        <v>90</v>
      </c>
      <c r="C54" s="154" t="s">
        <v>121</v>
      </c>
      <c r="D54" s="158">
        <v>160</v>
      </c>
      <c r="E54" s="155">
        <v>50</v>
      </c>
      <c r="F54" s="158">
        <v>110</v>
      </c>
      <c r="G54" s="158">
        <v>100</v>
      </c>
      <c r="H54" s="158">
        <v>10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50</v>
      </c>
      <c r="O54" s="158">
        <v>60</v>
      </c>
      <c r="P54" s="158">
        <v>0</v>
      </c>
      <c r="Q54" s="23"/>
      <c r="R54" s="8"/>
    </row>
    <row r="55" spans="1:18" s="15" customFormat="1" ht="22.5">
      <c r="A55" s="169" t="s">
        <v>108</v>
      </c>
      <c r="B55" s="171" t="s">
        <v>109</v>
      </c>
      <c r="C55" s="154" t="s">
        <v>128</v>
      </c>
      <c r="D55" s="158">
        <v>60</v>
      </c>
      <c r="E55" s="155">
        <v>20</v>
      </c>
      <c r="F55" s="158">
        <v>40</v>
      </c>
      <c r="G55" s="158">
        <v>10</v>
      </c>
      <c r="H55" s="158">
        <v>30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40</v>
      </c>
      <c r="O55" s="158">
        <v>0</v>
      </c>
      <c r="P55" s="158">
        <v>0</v>
      </c>
      <c r="Q55" s="23"/>
      <c r="R55" s="8"/>
    </row>
    <row r="56" spans="1:18" s="38" customFormat="1" ht="12.75" customHeight="1">
      <c r="A56" s="169" t="s">
        <v>43</v>
      </c>
      <c r="B56" s="171" t="s">
        <v>91</v>
      </c>
      <c r="C56" s="148" t="s">
        <v>120</v>
      </c>
      <c r="D56" s="148">
        <v>36</v>
      </c>
      <c r="E56" s="148">
        <v>0</v>
      </c>
      <c r="F56" s="148">
        <v>0</v>
      </c>
      <c r="G56" s="145">
        <v>0</v>
      </c>
      <c r="H56" s="145">
        <v>36</v>
      </c>
      <c r="I56" s="145">
        <v>0</v>
      </c>
      <c r="J56" s="145">
        <v>0</v>
      </c>
      <c r="K56" s="145">
        <v>0</v>
      </c>
      <c r="L56" s="148">
        <v>0</v>
      </c>
      <c r="M56" s="145">
        <v>0</v>
      </c>
      <c r="N56" s="176">
        <v>36</v>
      </c>
      <c r="O56" s="145">
        <v>36</v>
      </c>
      <c r="P56" s="145"/>
      <c r="Q56" s="29"/>
      <c r="R56" s="37"/>
    </row>
    <row r="57" spans="1:18" s="15" customFormat="1" ht="13.5" customHeight="1">
      <c r="A57" s="169" t="s">
        <v>110</v>
      </c>
      <c r="B57" s="171" t="s">
        <v>102</v>
      </c>
      <c r="C57" s="167" t="s">
        <v>128</v>
      </c>
      <c r="D57" s="148">
        <v>540</v>
      </c>
      <c r="E57" s="148">
        <v>0</v>
      </c>
      <c r="F57" s="148">
        <v>0</v>
      </c>
      <c r="G57" s="145">
        <v>0</v>
      </c>
      <c r="H57" s="145">
        <v>540</v>
      </c>
      <c r="I57" s="145">
        <v>0</v>
      </c>
      <c r="J57" s="145">
        <v>0</v>
      </c>
      <c r="K57" s="145">
        <v>0</v>
      </c>
      <c r="L57" s="148">
        <v>0</v>
      </c>
      <c r="M57" s="145">
        <v>0</v>
      </c>
      <c r="N57" s="148">
        <v>0</v>
      </c>
      <c r="O57" s="145">
        <v>180</v>
      </c>
      <c r="P57" s="223">
        <v>1080</v>
      </c>
      <c r="Q57" s="23"/>
      <c r="R57" s="8"/>
    </row>
    <row r="58" spans="1:18" s="15" customFormat="1" ht="33" customHeight="1">
      <c r="A58" s="169" t="s">
        <v>111</v>
      </c>
      <c r="B58" s="171" t="s">
        <v>112</v>
      </c>
      <c r="C58" s="167" t="s">
        <v>145</v>
      </c>
      <c r="D58" s="180">
        <v>152</v>
      </c>
      <c r="E58" s="180">
        <v>50</v>
      </c>
      <c r="F58" s="180">
        <v>102</v>
      </c>
      <c r="G58" s="181">
        <v>52</v>
      </c>
      <c r="H58" s="181">
        <v>50</v>
      </c>
      <c r="I58" s="181"/>
      <c r="J58" s="181"/>
      <c r="K58" s="181">
        <v>0</v>
      </c>
      <c r="L58" s="181">
        <v>30</v>
      </c>
      <c r="M58" s="181">
        <v>72</v>
      </c>
      <c r="N58" s="181">
        <v>0</v>
      </c>
      <c r="O58" s="181">
        <v>0</v>
      </c>
      <c r="P58" s="181">
        <v>0</v>
      </c>
      <c r="Q58" s="23"/>
      <c r="R58" s="8"/>
    </row>
    <row r="59" spans="1:18" s="15" customFormat="1" ht="18.75" customHeight="1">
      <c r="A59" s="152" t="s">
        <v>113</v>
      </c>
      <c r="B59" s="152" t="s">
        <v>114</v>
      </c>
      <c r="C59" s="167" t="s">
        <v>121</v>
      </c>
      <c r="D59" s="148">
        <v>152</v>
      </c>
      <c r="E59" s="148">
        <v>50</v>
      </c>
      <c r="F59" s="148">
        <v>102</v>
      </c>
      <c r="G59" s="145">
        <v>52</v>
      </c>
      <c r="H59" s="145">
        <v>50</v>
      </c>
      <c r="I59" s="145">
        <v>0</v>
      </c>
      <c r="J59" s="145">
        <v>0</v>
      </c>
      <c r="K59" s="145">
        <v>0</v>
      </c>
      <c r="L59" s="145">
        <v>30</v>
      </c>
      <c r="M59" s="145">
        <v>72</v>
      </c>
      <c r="N59" s="145">
        <v>0</v>
      </c>
      <c r="O59" s="145">
        <v>0</v>
      </c>
      <c r="P59" s="145">
        <v>0</v>
      </c>
      <c r="Q59" s="23"/>
      <c r="R59" s="8"/>
    </row>
    <row r="60" spans="1:18" s="15" customFormat="1" ht="14.25" customHeight="1">
      <c r="A60" s="169" t="s">
        <v>115</v>
      </c>
      <c r="B60" s="171" t="s">
        <v>91</v>
      </c>
      <c r="C60" s="167" t="s">
        <v>120</v>
      </c>
      <c r="D60" s="148">
        <v>252</v>
      </c>
      <c r="E60" s="148">
        <v>0</v>
      </c>
      <c r="F60" s="148">
        <v>0</v>
      </c>
      <c r="G60" s="145">
        <v>0</v>
      </c>
      <c r="H60" s="145">
        <v>252</v>
      </c>
      <c r="I60" s="145">
        <v>0</v>
      </c>
      <c r="J60" s="145">
        <v>0</v>
      </c>
      <c r="K60" s="145">
        <v>0</v>
      </c>
      <c r="L60" s="145">
        <v>180</v>
      </c>
      <c r="M60" s="145">
        <v>0</v>
      </c>
      <c r="N60" s="145">
        <v>72</v>
      </c>
      <c r="O60" s="223">
        <v>108</v>
      </c>
      <c r="P60" s="145">
        <v>0</v>
      </c>
      <c r="Q60" s="23"/>
      <c r="R60" s="8"/>
    </row>
    <row r="61" spans="1:18" s="15" customFormat="1" ht="10.5" customHeight="1">
      <c r="A61" s="169" t="s">
        <v>116</v>
      </c>
      <c r="B61" s="171" t="s">
        <v>102</v>
      </c>
      <c r="C61" s="167" t="s">
        <v>128</v>
      </c>
      <c r="D61" s="148">
        <v>180</v>
      </c>
      <c r="E61" s="148">
        <v>0</v>
      </c>
      <c r="F61" s="148">
        <v>0</v>
      </c>
      <c r="G61" s="145">
        <v>0</v>
      </c>
      <c r="H61" s="145">
        <v>180</v>
      </c>
      <c r="I61" s="145">
        <v>0</v>
      </c>
      <c r="J61" s="145">
        <v>0</v>
      </c>
      <c r="K61" s="145">
        <v>0</v>
      </c>
      <c r="L61" s="145">
        <v>0</v>
      </c>
      <c r="M61" s="145">
        <v>180</v>
      </c>
      <c r="N61" s="145">
        <v>0</v>
      </c>
      <c r="O61" s="223">
        <v>216</v>
      </c>
      <c r="P61" s="146">
        <v>0</v>
      </c>
      <c r="Q61" s="23"/>
      <c r="R61" s="8"/>
    </row>
    <row r="62" spans="1:18" s="15" customFormat="1" ht="9.75" customHeight="1">
      <c r="A62" s="152"/>
      <c r="B62" s="152" t="s">
        <v>117</v>
      </c>
      <c r="C62" s="167"/>
      <c r="D62" s="180">
        <v>140</v>
      </c>
      <c r="E62" s="180">
        <v>70</v>
      </c>
      <c r="F62" s="180">
        <v>70</v>
      </c>
      <c r="G62" s="145">
        <v>0</v>
      </c>
      <c r="H62" s="145">
        <v>60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20</v>
      </c>
      <c r="O62" s="146">
        <v>20</v>
      </c>
      <c r="P62" s="146">
        <v>30</v>
      </c>
      <c r="Q62" s="23"/>
      <c r="R62" s="8"/>
    </row>
    <row r="63" spans="1:18" s="15" customFormat="1" ht="12.75">
      <c r="A63" s="178" t="s">
        <v>129</v>
      </c>
      <c r="B63" s="178"/>
      <c r="C63" s="179"/>
      <c r="D63" s="180"/>
      <c r="E63" s="180"/>
      <c r="F63" s="180"/>
      <c r="G63" s="181"/>
      <c r="H63" s="181"/>
      <c r="I63" s="181"/>
      <c r="J63" s="181"/>
      <c r="K63" s="181"/>
      <c r="L63" s="181"/>
      <c r="M63" s="189"/>
      <c r="N63" s="189"/>
      <c r="O63" s="189"/>
      <c r="P63" s="189"/>
      <c r="Q63" s="23"/>
      <c r="R63" s="8"/>
    </row>
    <row r="64" spans="1:18" s="15" customFormat="1" ht="39" customHeight="1" hidden="1">
      <c r="A64" s="152"/>
      <c r="B64" s="152"/>
      <c r="C64" s="167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52"/>
      <c r="P64" s="152"/>
      <c r="Q64" s="23"/>
      <c r="R64" s="8"/>
    </row>
    <row r="65" spans="1:17" s="7" customFormat="1" ht="15.75" customHeight="1" hidden="1">
      <c r="A65" s="152"/>
      <c r="B65" s="152"/>
      <c r="C65" s="154"/>
      <c r="D65" s="158">
        <v>80</v>
      </c>
      <c r="E65" s="155"/>
      <c r="F65" s="158">
        <v>40</v>
      </c>
      <c r="G65" s="158"/>
      <c r="H65" s="158"/>
      <c r="I65" s="158"/>
      <c r="J65" s="158"/>
      <c r="K65" s="158"/>
      <c r="L65" s="158"/>
      <c r="M65" s="158"/>
      <c r="N65" s="158">
        <v>40</v>
      </c>
      <c r="O65" s="152"/>
      <c r="P65" s="152"/>
      <c r="Q65" s="24"/>
    </row>
    <row r="66" spans="1:17" s="6" customFormat="1" ht="30.75" customHeight="1" hidden="1">
      <c r="A66" s="176"/>
      <c r="B66" s="176"/>
      <c r="C66" s="148"/>
      <c r="D66" s="148"/>
      <c r="E66" s="148"/>
      <c r="F66" s="168"/>
      <c r="G66" s="327"/>
      <c r="H66" s="327"/>
      <c r="I66" s="327"/>
      <c r="J66" s="145"/>
      <c r="K66" s="145"/>
      <c r="L66" s="148"/>
      <c r="M66" s="145"/>
      <c r="N66" s="148"/>
      <c r="O66" s="146"/>
      <c r="P66" s="146">
        <v>1</v>
      </c>
      <c r="Q66" s="32"/>
    </row>
    <row r="67" spans="1:17" s="13" customFormat="1" ht="9.75" customHeight="1" hidden="1">
      <c r="A67" s="148" t="s">
        <v>70</v>
      </c>
      <c r="B67" s="145" t="s">
        <v>71</v>
      </c>
      <c r="C67" s="167"/>
      <c r="D67" s="148"/>
      <c r="E67" s="148"/>
      <c r="F67" s="168"/>
      <c r="G67" s="327"/>
      <c r="H67" s="327"/>
      <c r="I67" s="327"/>
      <c r="J67" s="145"/>
      <c r="K67" s="145"/>
      <c r="L67" s="148"/>
      <c r="M67" s="145"/>
      <c r="N67" s="148"/>
      <c r="O67" s="146"/>
      <c r="P67" s="146"/>
      <c r="Q67" s="33"/>
    </row>
    <row r="68" spans="1:17" s="13" customFormat="1" ht="12.75" customHeight="1" hidden="1">
      <c r="A68" s="152" t="s">
        <v>23</v>
      </c>
      <c r="B68" s="152" t="s">
        <v>24</v>
      </c>
      <c r="C68" s="167"/>
      <c r="D68" s="148"/>
      <c r="E68" s="148"/>
      <c r="F68" s="168"/>
      <c r="G68" s="327"/>
      <c r="H68" s="327"/>
      <c r="I68" s="327"/>
      <c r="J68" s="145"/>
      <c r="K68" s="145"/>
      <c r="L68" s="145"/>
      <c r="M68" s="145"/>
      <c r="N68" s="145"/>
      <c r="O68" s="146"/>
      <c r="P68" s="146"/>
      <c r="Q68" s="21"/>
    </row>
    <row r="69" spans="1:17" s="13" customFormat="1" ht="15.75" customHeight="1" hidden="1">
      <c r="A69" s="324"/>
      <c r="B69" s="324"/>
      <c r="C69" s="167"/>
      <c r="D69" s="148"/>
      <c r="E69" s="148"/>
      <c r="F69" s="168"/>
      <c r="G69" s="327"/>
      <c r="H69" s="327"/>
      <c r="I69" s="327"/>
      <c r="J69" s="327"/>
      <c r="K69" s="327"/>
      <c r="L69" s="327"/>
      <c r="M69" s="327"/>
      <c r="N69" s="327"/>
      <c r="O69" s="352"/>
      <c r="P69" s="352"/>
      <c r="Q69" s="22"/>
    </row>
    <row r="70" spans="1:17" s="3" customFormat="1" ht="36" customHeight="1" hidden="1">
      <c r="A70" s="324"/>
      <c r="B70" s="324"/>
      <c r="C70" s="167"/>
      <c r="D70" s="148"/>
      <c r="E70" s="148"/>
      <c r="F70" s="168"/>
      <c r="G70" s="327"/>
      <c r="H70" s="327"/>
      <c r="I70" s="327"/>
      <c r="J70" s="327"/>
      <c r="K70" s="327"/>
      <c r="L70" s="327"/>
      <c r="M70" s="327"/>
      <c r="N70" s="327"/>
      <c r="O70" s="352"/>
      <c r="P70" s="352"/>
      <c r="Q70" s="22"/>
    </row>
    <row r="71" spans="1:17" s="3" customFormat="1" ht="42.75" customHeight="1" hidden="1">
      <c r="A71" s="152" t="s">
        <v>73</v>
      </c>
      <c r="B71" s="152"/>
      <c r="C71" s="167"/>
      <c r="D71" s="148"/>
      <c r="E71" s="148"/>
      <c r="F71" s="168"/>
      <c r="G71" s="327"/>
      <c r="H71" s="327"/>
      <c r="I71" s="327"/>
      <c r="J71" s="327"/>
      <c r="K71" s="327"/>
      <c r="L71" s="327"/>
      <c r="M71" s="327"/>
      <c r="N71" s="327"/>
      <c r="O71" s="352"/>
      <c r="P71" s="352"/>
      <c r="Q71" s="22"/>
    </row>
    <row r="72" spans="1:17" s="3" customFormat="1" ht="12.75" customHeight="1" hidden="1">
      <c r="A72" s="152" t="s">
        <v>24</v>
      </c>
      <c r="B72" s="152"/>
      <c r="C72" s="167"/>
      <c r="D72" s="148"/>
      <c r="E72" s="148"/>
      <c r="F72" s="168"/>
      <c r="G72" s="327"/>
      <c r="H72" s="327"/>
      <c r="I72" s="327"/>
      <c r="J72" s="145"/>
      <c r="K72" s="145"/>
      <c r="L72" s="145"/>
      <c r="M72" s="145"/>
      <c r="N72" s="145"/>
      <c r="O72" s="146"/>
      <c r="P72" s="146"/>
      <c r="Q72" s="248"/>
    </row>
    <row r="73" spans="1:17" s="107" customFormat="1" ht="12.75">
      <c r="A73" s="324" t="s">
        <v>73</v>
      </c>
      <c r="B73" s="324"/>
      <c r="C73" s="167"/>
      <c r="D73" s="148"/>
      <c r="E73" s="148"/>
      <c r="F73" s="168"/>
      <c r="G73" s="145"/>
      <c r="H73" s="145"/>
      <c r="I73" s="145"/>
      <c r="J73" s="145"/>
      <c r="K73" s="145"/>
      <c r="L73" s="145"/>
      <c r="M73" s="145"/>
      <c r="N73" s="145"/>
      <c r="O73" s="146"/>
      <c r="P73" s="146"/>
      <c r="Q73" s="249"/>
    </row>
    <row r="74" spans="1:17" s="107" customFormat="1" ht="13.5" thickBot="1">
      <c r="A74" s="324" t="s">
        <v>24</v>
      </c>
      <c r="B74" s="324"/>
      <c r="C74" s="167" t="s">
        <v>177</v>
      </c>
      <c r="D74" s="148"/>
      <c r="E74" s="148"/>
      <c r="F74" s="168"/>
      <c r="G74" s="216"/>
      <c r="H74" s="216"/>
      <c r="I74" s="216"/>
      <c r="J74" s="216"/>
      <c r="K74" s="216"/>
      <c r="L74" s="216"/>
      <c r="M74" s="216"/>
      <c r="N74" s="216"/>
      <c r="O74" s="217"/>
      <c r="P74" s="217"/>
      <c r="Q74" s="250"/>
    </row>
    <row r="75" spans="1:17" s="107" customFormat="1" ht="27.75" customHeight="1" thickBot="1">
      <c r="A75" s="324" t="s">
        <v>72</v>
      </c>
      <c r="B75" s="333"/>
      <c r="C75" s="167"/>
      <c r="D75" s="148"/>
      <c r="E75" s="148"/>
      <c r="F75" s="334" t="s">
        <v>129</v>
      </c>
      <c r="G75" s="337" t="s">
        <v>130</v>
      </c>
      <c r="H75" s="337"/>
      <c r="I75" s="220"/>
      <c r="J75" s="219">
        <v>612</v>
      </c>
      <c r="K75" s="219">
        <v>720</v>
      </c>
      <c r="L75" s="221">
        <v>540</v>
      </c>
      <c r="M75" s="219">
        <v>540</v>
      </c>
      <c r="N75" s="221">
        <v>360</v>
      </c>
      <c r="O75" s="219">
        <v>360</v>
      </c>
      <c r="P75" s="219">
        <v>180</v>
      </c>
      <c r="Q75" s="214"/>
    </row>
    <row r="76" spans="1:17" s="3" customFormat="1" ht="13.5" thickBot="1">
      <c r="A76" s="177"/>
      <c r="B76" s="177"/>
      <c r="C76" s="116"/>
      <c r="D76" s="117"/>
      <c r="E76" s="117"/>
      <c r="F76" s="335"/>
      <c r="G76" s="296" t="s">
        <v>25</v>
      </c>
      <c r="H76" s="296"/>
      <c r="I76" s="296"/>
      <c r="J76" s="213">
        <v>0</v>
      </c>
      <c r="K76" s="213"/>
      <c r="L76" s="213">
        <v>180</v>
      </c>
      <c r="M76" s="213"/>
      <c r="N76" s="213">
        <v>144</v>
      </c>
      <c r="O76" s="213">
        <v>144</v>
      </c>
      <c r="P76" s="213">
        <v>72</v>
      </c>
      <c r="Q76" s="215"/>
    </row>
    <row r="77" spans="1:17" s="3" customFormat="1" ht="13.5" thickBot="1">
      <c r="A77" s="120"/>
      <c r="B77" s="120"/>
      <c r="C77" s="116"/>
      <c r="D77" s="117"/>
      <c r="E77" s="117"/>
      <c r="F77" s="335"/>
      <c r="G77" s="294" t="s">
        <v>134</v>
      </c>
      <c r="H77" s="295"/>
      <c r="I77" s="295"/>
      <c r="J77" s="213"/>
      <c r="K77" s="213"/>
      <c r="L77" s="213"/>
      <c r="M77" s="213">
        <v>180</v>
      </c>
      <c r="N77" s="213">
        <v>0</v>
      </c>
      <c r="O77" s="213">
        <v>432</v>
      </c>
      <c r="P77" s="213">
        <v>1080</v>
      </c>
      <c r="Q77" s="215"/>
    </row>
    <row r="78" spans="1:16" s="3" customFormat="1" ht="18.75" customHeight="1" thickBot="1">
      <c r="A78" s="120"/>
      <c r="B78" s="120"/>
      <c r="C78" s="116"/>
      <c r="D78" s="117"/>
      <c r="E78" s="117"/>
      <c r="F78" s="335"/>
      <c r="G78" s="294" t="s">
        <v>131</v>
      </c>
      <c r="H78" s="295"/>
      <c r="I78" s="295"/>
      <c r="J78" s="213">
        <v>1</v>
      </c>
      <c r="K78" s="213">
        <v>3</v>
      </c>
      <c r="L78" s="213">
        <v>1</v>
      </c>
      <c r="M78" s="213">
        <v>4</v>
      </c>
      <c r="N78" s="213">
        <v>2</v>
      </c>
      <c r="O78" s="213">
        <v>3</v>
      </c>
      <c r="P78" s="213">
        <v>4</v>
      </c>
    </row>
    <row r="79" spans="1:16" ht="15.75" customHeight="1" thickBot="1">
      <c r="A79" s="120"/>
      <c r="B79" s="120"/>
      <c r="C79" s="116"/>
      <c r="D79" s="117"/>
      <c r="E79" s="117"/>
      <c r="F79" s="335"/>
      <c r="G79" s="294" t="s">
        <v>132</v>
      </c>
      <c r="H79" s="295"/>
      <c r="I79" s="295"/>
      <c r="J79" s="213">
        <v>3</v>
      </c>
      <c r="K79" s="213">
        <v>9</v>
      </c>
      <c r="L79" s="213">
        <v>3</v>
      </c>
      <c r="M79" s="213">
        <v>6</v>
      </c>
      <c r="N79" s="213">
        <v>1</v>
      </c>
      <c r="O79" s="213">
        <v>3</v>
      </c>
      <c r="P79" s="213">
        <v>2</v>
      </c>
    </row>
    <row r="80" spans="1:16" ht="15.75" thickBot="1">
      <c r="A80" s="120"/>
      <c r="B80" s="120"/>
      <c r="C80" s="122"/>
      <c r="D80" s="113"/>
      <c r="E80" s="114"/>
      <c r="F80" s="335"/>
      <c r="G80" s="296" t="s">
        <v>133</v>
      </c>
      <c r="H80" s="296"/>
      <c r="I80" s="296"/>
      <c r="J80" s="213">
        <v>1</v>
      </c>
      <c r="K80" s="213">
        <v>1</v>
      </c>
      <c r="L80" s="213">
        <v>2</v>
      </c>
      <c r="M80" s="213">
        <v>1</v>
      </c>
      <c r="N80" s="213">
        <v>4</v>
      </c>
      <c r="O80" s="213">
        <v>3</v>
      </c>
      <c r="P80" s="213">
        <v>3</v>
      </c>
    </row>
    <row r="81" spans="1:16" ht="15">
      <c r="A81" s="120"/>
      <c r="B81" s="120"/>
      <c r="C81" s="112"/>
      <c r="D81" s="123"/>
      <c r="E81" s="124"/>
      <c r="F81" s="336"/>
      <c r="G81" s="297"/>
      <c r="H81" s="297"/>
      <c r="I81" s="297"/>
      <c r="J81" s="218"/>
      <c r="K81" s="218"/>
      <c r="L81" s="218"/>
      <c r="M81" s="218"/>
      <c r="N81" s="218"/>
      <c r="O81" s="190"/>
      <c r="P81" s="190"/>
    </row>
    <row r="82" spans="1:16" ht="15">
      <c r="A82" s="120"/>
      <c r="B82" s="120"/>
      <c r="C82" s="112"/>
      <c r="D82" s="137"/>
      <c r="E82" s="138"/>
      <c r="F82" s="125"/>
      <c r="G82" s="118"/>
      <c r="H82" s="118"/>
      <c r="I82" s="118"/>
      <c r="J82" s="126"/>
      <c r="K82" s="126"/>
      <c r="L82" s="126"/>
      <c r="M82" s="126"/>
      <c r="N82" s="126"/>
      <c r="O82" s="31"/>
      <c r="P82" s="31"/>
    </row>
    <row r="83" spans="1:16" ht="15">
      <c r="A83" s="121"/>
      <c r="B83" s="127"/>
      <c r="C83" s="139"/>
      <c r="D83" s="140"/>
      <c r="E83" s="141"/>
      <c r="F83" s="125"/>
      <c r="G83" s="118"/>
      <c r="H83" s="118"/>
      <c r="I83" s="118"/>
      <c r="J83" s="126"/>
      <c r="K83" s="126"/>
      <c r="L83" s="126"/>
      <c r="M83" s="126"/>
      <c r="N83" s="126"/>
      <c r="O83" s="31"/>
      <c r="P83" s="31"/>
    </row>
    <row r="84" spans="1:16" ht="0.75" customHeight="1">
      <c r="A84" s="121"/>
      <c r="B84" s="106"/>
      <c r="C84" s="128"/>
      <c r="D84" s="123"/>
      <c r="E84" s="124"/>
      <c r="F84" s="125"/>
      <c r="G84" s="301"/>
      <c r="H84" s="301"/>
      <c r="I84" s="301"/>
      <c r="J84" s="126"/>
      <c r="K84" s="126"/>
      <c r="L84" s="126"/>
      <c r="M84" s="126"/>
      <c r="N84" s="126"/>
      <c r="O84" s="31"/>
      <c r="P84" s="31"/>
    </row>
    <row r="85" spans="1:16" ht="15" hidden="1">
      <c r="A85" s="129"/>
      <c r="B85" s="130"/>
      <c r="C85" s="112"/>
      <c r="D85" s="123"/>
      <c r="E85" s="124"/>
      <c r="F85" s="123"/>
      <c r="G85" s="123"/>
      <c r="H85" s="123"/>
      <c r="I85" s="124"/>
      <c r="J85" s="123"/>
      <c r="K85" s="123"/>
      <c r="L85" s="123"/>
      <c r="M85" s="123"/>
      <c r="N85" s="123"/>
      <c r="O85" s="109"/>
      <c r="P85" s="108"/>
    </row>
    <row r="86" spans="1:16" ht="15" hidden="1">
      <c r="A86" s="325"/>
      <c r="B86" s="326"/>
      <c r="C86" s="112"/>
      <c r="D86" s="123"/>
      <c r="E86" s="124"/>
      <c r="F86" s="123"/>
      <c r="G86" s="123"/>
      <c r="H86" s="123"/>
      <c r="I86" s="123"/>
      <c r="J86" s="123"/>
      <c r="K86" s="123"/>
      <c r="L86" s="123"/>
      <c r="M86" s="123"/>
      <c r="N86" s="123"/>
      <c r="O86" s="109"/>
      <c r="P86" s="109"/>
    </row>
    <row r="87" spans="1:16" ht="15" hidden="1">
      <c r="A87" s="325"/>
      <c r="B87" s="326"/>
      <c r="C87" s="112"/>
      <c r="D87" s="123"/>
      <c r="E87" s="124"/>
      <c r="F87" s="123"/>
      <c r="G87" s="123"/>
      <c r="H87" s="123"/>
      <c r="I87" s="123"/>
      <c r="J87" s="123"/>
      <c r="K87" s="123"/>
      <c r="L87" s="123"/>
      <c r="M87" s="123"/>
      <c r="N87" s="123"/>
      <c r="O87" s="109"/>
      <c r="P87" s="109"/>
    </row>
    <row r="88" spans="1:16" ht="15" hidden="1">
      <c r="A88" s="320"/>
      <c r="B88" s="322"/>
      <c r="C88" s="112"/>
      <c r="D88" s="123"/>
      <c r="E88" s="124"/>
      <c r="F88" s="123"/>
      <c r="G88" s="123"/>
      <c r="H88" s="123"/>
      <c r="I88" s="123"/>
      <c r="J88" s="123"/>
      <c r="K88" s="123"/>
      <c r="L88" s="123"/>
      <c r="M88" s="123"/>
      <c r="N88" s="123"/>
      <c r="O88" s="109"/>
      <c r="P88" s="109"/>
    </row>
    <row r="89" spans="1:16" ht="15">
      <c r="A89" s="321"/>
      <c r="B89" s="323"/>
      <c r="C89" s="131"/>
      <c r="D89" s="132"/>
      <c r="E89" s="132"/>
      <c r="F89" s="144"/>
      <c r="G89" s="119"/>
      <c r="H89" s="119"/>
      <c r="I89" s="119"/>
      <c r="J89" s="126"/>
      <c r="K89" s="126"/>
      <c r="L89" s="126"/>
      <c r="M89" s="126"/>
      <c r="N89" s="126"/>
      <c r="O89" s="31"/>
      <c r="P89" s="110"/>
    </row>
    <row r="90" spans="1:16" ht="15">
      <c r="A90" s="133"/>
      <c r="B90" s="134"/>
      <c r="C90" s="131"/>
      <c r="D90" s="132"/>
      <c r="E90" s="132"/>
      <c r="F90" s="144"/>
      <c r="G90" s="119"/>
      <c r="H90" s="119"/>
      <c r="I90" s="119"/>
      <c r="J90" s="126"/>
      <c r="K90" s="126"/>
      <c r="L90" s="126"/>
      <c r="M90" s="126"/>
      <c r="N90" s="126"/>
      <c r="O90" s="31"/>
      <c r="P90" s="111"/>
    </row>
    <row r="91" spans="1:16" ht="15">
      <c r="A91" s="142"/>
      <c r="B91" s="143"/>
      <c r="C91" s="131"/>
      <c r="D91" s="132"/>
      <c r="E91" s="132"/>
      <c r="F91" s="298"/>
      <c r="G91" s="301"/>
      <c r="H91" s="301"/>
      <c r="I91" s="301"/>
      <c r="J91" s="126"/>
      <c r="K91" s="126"/>
      <c r="L91" s="115"/>
      <c r="M91" s="126"/>
      <c r="N91" s="115"/>
      <c r="O91" s="31"/>
      <c r="P91" s="31"/>
    </row>
    <row r="92" spans="1:16" ht="15">
      <c r="A92" s="142"/>
      <c r="B92" s="143"/>
      <c r="C92" s="131"/>
      <c r="D92" s="132"/>
      <c r="E92" s="132"/>
      <c r="F92" s="299"/>
      <c r="G92" s="301"/>
      <c r="H92" s="301"/>
      <c r="I92" s="301"/>
      <c r="J92" s="126"/>
      <c r="K92" s="126"/>
      <c r="L92" s="126"/>
      <c r="M92" s="126"/>
      <c r="N92" s="126"/>
      <c r="O92" s="31"/>
      <c r="P92" s="31"/>
    </row>
    <row r="93" spans="1:16" ht="15">
      <c r="A93" s="133"/>
      <c r="B93" s="134"/>
      <c r="C93" s="131"/>
      <c r="D93" s="132"/>
      <c r="E93" s="132"/>
      <c r="F93" s="299"/>
      <c r="G93" s="311"/>
      <c r="H93" s="312"/>
      <c r="I93" s="313"/>
      <c r="J93" s="308"/>
      <c r="K93" s="308"/>
      <c r="L93" s="308"/>
      <c r="M93" s="308"/>
      <c r="N93" s="308"/>
      <c r="O93" s="305"/>
      <c r="P93" s="305"/>
    </row>
    <row r="94" spans="1:16" ht="15">
      <c r="A94" s="136"/>
      <c r="B94" s="135"/>
      <c r="C94" s="112"/>
      <c r="D94" s="123"/>
      <c r="E94" s="124"/>
      <c r="F94" s="299"/>
      <c r="G94" s="314"/>
      <c r="H94" s="285"/>
      <c r="I94" s="286"/>
      <c r="J94" s="309"/>
      <c r="K94" s="309"/>
      <c r="L94" s="309"/>
      <c r="M94" s="309"/>
      <c r="N94" s="309"/>
      <c r="O94" s="306"/>
      <c r="P94" s="306"/>
    </row>
    <row r="95" spans="1:16" ht="15">
      <c r="A95" s="136"/>
      <c r="B95" s="135"/>
      <c r="C95" s="112"/>
      <c r="D95" s="123"/>
      <c r="E95" s="124"/>
      <c r="F95" s="299"/>
      <c r="G95" s="267"/>
      <c r="H95" s="268"/>
      <c r="I95" s="269"/>
      <c r="J95" s="310"/>
      <c r="K95" s="310"/>
      <c r="L95" s="310"/>
      <c r="M95" s="310"/>
      <c r="N95" s="310"/>
      <c r="O95" s="307"/>
      <c r="P95" s="307"/>
    </row>
    <row r="96" spans="1:16" ht="15">
      <c r="A96" s="136"/>
      <c r="B96" s="135"/>
      <c r="C96" s="112"/>
      <c r="D96" s="137"/>
      <c r="E96" s="138"/>
      <c r="F96" s="299"/>
      <c r="G96" s="301"/>
      <c r="H96" s="301"/>
      <c r="I96" s="301"/>
      <c r="J96" s="126"/>
      <c r="K96" s="126"/>
      <c r="L96" s="126"/>
      <c r="M96" s="126"/>
      <c r="N96" s="126"/>
      <c r="O96" s="31"/>
      <c r="P96" s="31"/>
    </row>
    <row r="97" spans="1:16" ht="15">
      <c r="A97" s="136"/>
      <c r="B97" s="135"/>
      <c r="C97" s="139"/>
      <c r="D97" s="140"/>
      <c r="E97" s="141"/>
      <c r="F97" s="299"/>
      <c r="G97" s="301"/>
      <c r="H97" s="301"/>
      <c r="I97" s="301"/>
      <c r="J97" s="126"/>
      <c r="K97" s="126"/>
      <c r="L97" s="126"/>
      <c r="M97" s="126"/>
      <c r="N97" s="126"/>
      <c r="O97" s="31"/>
      <c r="P97" s="31"/>
    </row>
    <row r="98" spans="1:16" ht="15">
      <c r="A98" s="136"/>
      <c r="B98" s="135"/>
      <c r="C98" s="128"/>
      <c r="D98" s="123"/>
      <c r="E98" s="124"/>
      <c r="F98" s="300"/>
      <c r="G98" s="301"/>
      <c r="H98" s="301"/>
      <c r="I98" s="301"/>
      <c r="J98" s="126"/>
      <c r="K98" s="126"/>
      <c r="L98" s="126"/>
      <c r="M98" s="126"/>
      <c r="N98" s="126"/>
      <c r="O98" s="31"/>
      <c r="P98" s="31"/>
    </row>
    <row r="99" spans="1:16" ht="15">
      <c r="A99" s="72"/>
      <c r="B99" s="73"/>
      <c r="C99" s="43"/>
      <c r="D99" s="83"/>
      <c r="E99" s="84"/>
      <c r="F99" s="83"/>
      <c r="G99" s="83"/>
      <c r="H99" s="83"/>
      <c r="I99" s="84"/>
      <c r="J99" s="83"/>
      <c r="K99" s="83"/>
      <c r="L99" s="83"/>
      <c r="M99" s="83"/>
      <c r="N99" s="83"/>
      <c r="O99" s="86"/>
      <c r="P99" s="36"/>
    </row>
    <row r="100" spans="1:16" ht="15">
      <c r="A100" s="74"/>
      <c r="B100" s="75"/>
      <c r="C100" s="91"/>
      <c r="D100" s="83"/>
      <c r="E100" s="84"/>
      <c r="F100" s="83"/>
      <c r="G100" s="83"/>
      <c r="H100" s="83"/>
      <c r="I100" s="83"/>
      <c r="J100" s="83"/>
      <c r="K100" s="83"/>
      <c r="L100" s="83"/>
      <c r="M100" s="83"/>
      <c r="N100" s="83"/>
      <c r="O100" s="86"/>
      <c r="P100" s="23"/>
    </row>
    <row r="101" spans="1:16" ht="15">
      <c r="A101" s="302"/>
      <c r="B101" s="303"/>
      <c r="C101" s="42"/>
      <c r="D101" s="83"/>
      <c r="E101" s="84"/>
      <c r="F101" s="83"/>
      <c r="G101" s="83"/>
      <c r="H101" s="83"/>
      <c r="I101" s="83"/>
      <c r="J101" s="83"/>
      <c r="K101" s="83"/>
      <c r="L101" s="83"/>
      <c r="M101" s="83"/>
      <c r="N101" s="83"/>
      <c r="O101" s="86"/>
      <c r="P101" s="23"/>
    </row>
    <row r="102" spans="1:16" ht="15">
      <c r="A102" s="304"/>
      <c r="B102" s="303"/>
      <c r="C102" s="43"/>
      <c r="D102" s="92"/>
      <c r="E102" s="93"/>
      <c r="F102" s="92"/>
      <c r="G102" s="92"/>
      <c r="H102" s="92"/>
      <c r="I102" s="92"/>
      <c r="J102" s="92"/>
      <c r="K102" s="92"/>
      <c r="L102" s="92"/>
      <c r="M102" s="92"/>
      <c r="N102" s="92"/>
      <c r="O102" s="94"/>
      <c r="P102" s="30"/>
    </row>
    <row r="103" spans="1:16" ht="15">
      <c r="A103" s="55"/>
      <c r="B103" s="87"/>
      <c r="C103" s="43"/>
      <c r="D103" s="83"/>
      <c r="E103" s="84"/>
      <c r="F103" s="83"/>
      <c r="G103" s="83"/>
      <c r="H103" s="83"/>
      <c r="I103" s="83"/>
      <c r="J103" s="83"/>
      <c r="K103" s="83"/>
      <c r="L103" s="83"/>
      <c r="M103" s="83"/>
      <c r="N103" s="83"/>
      <c r="O103" s="86"/>
      <c r="P103" s="23"/>
    </row>
    <row r="104" spans="1:16" ht="15">
      <c r="A104" s="55"/>
      <c r="B104" s="83"/>
      <c r="C104" s="42"/>
      <c r="D104" s="83"/>
      <c r="E104" s="84"/>
      <c r="F104" s="83"/>
      <c r="G104" s="83"/>
      <c r="H104" s="83"/>
      <c r="I104" s="83"/>
      <c r="J104" s="83"/>
      <c r="K104" s="83"/>
      <c r="L104" s="83"/>
      <c r="M104" s="83"/>
      <c r="N104" s="83"/>
      <c r="O104" s="86"/>
      <c r="P104" s="23"/>
    </row>
    <row r="105" spans="1:16" ht="15">
      <c r="A105" s="55"/>
      <c r="B105" s="83"/>
      <c r="C105" s="43"/>
      <c r="D105" s="83"/>
      <c r="E105" s="84"/>
      <c r="F105" s="83"/>
      <c r="G105" s="83"/>
      <c r="H105" s="83"/>
      <c r="I105" s="83"/>
      <c r="J105" s="83"/>
      <c r="K105" s="83"/>
      <c r="L105" s="83"/>
      <c r="M105" s="83"/>
      <c r="N105" s="83"/>
      <c r="O105" s="86"/>
      <c r="P105" s="23"/>
    </row>
    <row r="106" spans="1:16" ht="15">
      <c r="A106" s="45"/>
      <c r="B106" s="44"/>
      <c r="C106" s="42"/>
      <c r="D106" s="83"/>
      <c r="E106" s="84"/>
      <c r="F106" s="83"/>
      <c r="G106" s="83"/>
      <c r="H106" s="83"/>
      <c r="I106" s="83"/>
      <c r="J106" s="83"/>
      <c r="K106" s="83"/>
      <c r="L106" s="83"/>
      <c r="M106" s="83"/>
      <c r="N106" s="83"/>
      <c r="O106" s="86"/>
      <c r="P106" s="23"/>
    </row>
    <row r="107" spans="1:16" ht="15">
      <c r="A107" s="95"/>
      <c r="B107" s="83"/>
      <c r="C107" s="43"/>
      <c r="D107" s="83"/>
      <c r="E107" s="84"/>
      <c r="F107" s="83"/>
      <c r="G107" s="83"/>
      <c r="H107" s="83"/>
      <c r="I107" s="83"/>
      <c r="J107" s="83"/>
      <c r="K107" s="83"/>
      <c r="L107" s="83"/>
      <c r="M107" s="83"/>
      <c r="N107" s="83"/>
      <c r="O107" s="86"/>
      <c r="P107" s="23"/>
    </row>
    <row r="108" spans="1:16" ht="15">
      <c r="A108" s="55"/>
      <c r="B108" s="83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6"/>
      <c r="P108" s="15"/>
    </row>
    <row r="109" spans="1:16" ht="15">
      <c r="A109" s="55"/>
      <c r="B109" s="83"/>
      <c r="C109" s="43"/>
      <c r="D109" s="83"/>
      <c r="E109" s="84"/>
      <c r="F109" s="83"/>
      <c r="G109" s="83"/>
      <c r="H109" s="83"/>
      <c r="I109" s="83"/>
      <c r="J109" s="83"/>
      <c r="K109" s="83"/>
      <c r="L109" s="83"/>
      <c r="M109" s="83"/>
      <c r="N109" s="83"/>
      <c r="O109" s="86"/>
      <c r="P109" s="23"/>
    </row>
    <row r="110" spans="1:16" ht="15">
      <c r="A110" s="95"/>
      <c r="B110" s="83"/>
      <c r="C110" s="43"/>
      <c r="D110" s="83"/>
      <c r="E110" s="84"/>
      <c r="F110" s="83"/>
      <c r="G110" s="83"/>
      <c r="H110" s="83"/>
      <c r="I110" s="83"/>
      <c r="J110" s="83"/>
      <c r="K110" s="83"/>
      <c r="L110" s="83"/>
      <c r="M110" s="83"/>
      <c r="N110" s="83"/>
      <c r="O110" s="86"/>
      <c r="P110" s="23"/>
    </row>
    <row r="111" spans="1:16" ht="15">
      <c r="A111" s="97"/>
      <c r="B111" s="44"/>
      <c r="C111" s="42"/>
      <c r="D111" s="83"/>
      <c r="E111" s="84"/>
      <c r="F111" s="83"/>
      <c r="G111" s="83"/>
      <c r="H111" s="83"/>
      <c r="I111" s="83"/>
      <c r="J111" s="83"/>
      <c r="K111" s="83"/>
      <c r="L111" s="83"/>
      <c r="M111" s="83"/>
      <c r="N111" s="83"/>
      <c r="O111" s="86"/>
      <c r="P111" s="23"/>
    </row>
    <row r="112" spans="1:16" ht="15.75" thickBot="1">
      <c r="A112" s="55"/>
      <c r="B112" s="83"/>
      <c r="C112" s="98"/>
      <c r="D112" s="99"/>
      <c r="E112" s="100"/>
      <c r="F112" s="99"/>
      <c r="G112" s="99"/>
      <c r="H112" s="99"/>
      <c r="I112" s="99"/>
      <c r="J112" s="99"/>
      <c r="K112" s="99"/>
      <c r="L112" s="99"/>
      <c r="M112" s="99"/>
      <c r="N112" s="99"/>
      <c r="O112" s="101"/>
      <c r="P112" s="34"/>
    </row>
    <row r="113" spans="1:16" ht="15.75" thickBot="1">
      <c r="A113" s="241"/>
      <c r="B113" s="242"/>
      <c r="C113" s="243"/>
      <c r="D113" s="243"/>
      <c r="E113" s="243"/>
      <c r="F113" s="243"/>
      <c r="G113" s="244"/>
      <c r="H113" s="244"/>
      <c r="I113" s="244"/>
      <c r="J113" s="39"/>
      <c r="K113" s="39"/>
      <c r="L113" s="39"/>
      <c r="M113" s="39"/>
      <c r="N113" s="39"/>
      <c r="O113" s="39"/>
      <c r="P113" s="39"/>
    </row>
    <row r="114" spans="1:16" ht="15.75" thickBot="1">
      <c r="A114" s="241"/>
      <c r="B114" s="245"/>
      <c r="C114" s="276" t="s">
        <v>178</v>
      </c>
      <c r="D114" s="244"/>
      <c r="E114" s="244"/>
      <c r="F114" s="244"/>
      <c r="G114" s="244"/>
      <c r="H114" s="244"/>
      <c r="I114" s="244"/>
      <c r="J114" s="39"/>
      <c r="K114" s="39"/>
      <c r="L114" s="39"/>
      <c r="M114" s="39"/>
      <c r="N114" s="39"/>
      <c r="O114" s="39"/>
      <c r="P114" s="39"/>
    </row>
    <row r="115" spans="1:16" ht="15.75" thickBot="1">
      <c r="A115" s="246"/>
      <c r="B115" s="247"/>
      <c r="C115" s="239"/>
      <c r="D115" s="235"/>
      <c r="E115" s="255"/>
      <c r="F115" s="235"/>
      <c r="G115" s="235"/>
      <c r="H115" s="235"/>
      <c r="I115" s="235"/>
      <c r="J115" s="256"/>
      <c r="K115" s="256"/>
      <c r="L115" s="256"/>
      <c r="M115" s="256"/>
      <c r="N115" s="256"/>
      <c r="O115" s="256"/>
      <c r="P115" s="35"/>
    </row>
    <row r="116" spans="1:16" ht="15.75" thickBot="1">
      <c r="A116" s="246"/>
      <c r="B116" s="257"/>
      <c r="C116" s="240"/>
      <c r="D116" s="236"/>
      <c r="E116" s="258"/>
      <c r="F116" s="236"/>
      <c r="G116" s="236"/>
      <c r="H116" s="236"/>
      <c r="I116" s="236"/>
      <c r="J116" s="259"/>
      <c r="K116" s="260"/>
      <c r="L116" s="260"/>
      <c r="M116" s="260"/>
      <c r="N116" s="260"/>
      <c r="O116" s="260"/>
      <c r="P116" s="13"/>
    </row>
    <row r="117" spans="1:16" ht="15">
      <c r="A117" s="237"/>
      <c r="B117" s="238"/>
      <c r="C117" s="261"/>
      <c r="D117" s="262"/>
      <c r="E117" s="262"/>
      <c r="F117" s="317"/>
      <c r="G117" s="254"/>
      <c r="H117" s="254"/>
      <c r="I117" s="254"/>
      <c r="J117" s="263"/>
      <c r="K117" s="263"/>
      <c r="L117" s="261"/>
      <c r="M117" s="263"/>
      <c r="N117" s="261"/>
      <c r="O117" s="263"/>
      <c r="P117" s="22"/>
    </row>
    <row r="118" spans="1:16" ht="15">
      <c r="A118" s="233"/>
      <c r="B118" s="315"/>
      <c r="C118" s="264"/>
      <c r="D118" s="265"/>
      <c r="E118" s="265"/>
      <c r="F118" s="318"/>
      <c r="G118" s="254"/>
      <c r="H118" s="254"/>
      <c r="I118" s="254"/>
      <c r="J118" s="263"/>
      <c r="K118" s="263"/>
      <c r="L118" s="263"/>
      <c r="M118" s="263"/>
      <c r="N118" s="263"/>
      <c r="O118" s="263"/>
      <c r="P118" s="22"/>
    </row>
    <row r="119" spans="1:16" ht="15">
      <c r="A119" s="234"/>
      <c r="B119" s="316"/>
      <c r="C119" s="266"/>
      <c r="D119" s="265"/>
      <c r="E119" s="265"/>
      <c r="F119" s="318"/>
      <c r="G119" s="338"/>
      <c r="H119" s="339"/>
      <c r="I119" s="340"/>
      <c r="J119" s="251"/>
      <c r="K119" s="251"/>
      <c r="L119" s="251"/>
      <c r="M119" s="251"/>
      <c r="N119" s="251"/>
      <c r="O119" s="251"/>
      <c r="P119" s="248"/>
    </row>
    <row r="120" spans="1:16" ht="15">
      <c r="A120" s="233"/>
      <c r="B120" s="315"/>
      <c r="C120" s="266"/>
      <c r="D120" s="265"/>
      <c r="E120" s="265"/>
      <c r="F120" s="318"/>
      <c r="G120" s="341"/>
      <c r="H120" s="342"/>
      <c r="I120" s="343"/>
      <c r="J120" s="252"/>
      <c r="K120" s="252"/>
      <c r="L120" s="252"/>
      <c r="M120" s="252"/>
      <c r="N120" s="252"/>
      <c r="O120" s="252"/>
      <c r="P120" s="249"/>
    </row>
    <row r="121" spans="1:16" ht="15">
      <c r="A121" s="234"/>
      <c r="B121" s="316"/>
      <c r="C121" s="266"/>
      <c r="D121" s="265"/>
      <c r="E121" s="265"/>
      <c r="F121" s="318"/>
      <c r="G121" s="344"/>
      <c r="H121" s="345"/>
      <c r="I121" s="346"/>
      <c r="J121" s="253"/>
      <c r="K121" s="253"/>
      <c r="L121" s="253"/>
      <c r="M121" s="253"/>
      <c r="N121" s="253"/>
      <c r="O121" s="253"/>
      <c r="P121" s="250"/>
    </row>
    <row r="122" spans="1:16" ht="15">
      <c r="A122" s="270"/>
      <c r="B122" s="271"/>
      <c r="C122" s="266"/>
      <c r="D122" s="265"/>
      <c r="E122" s="265"/>
      <c r="F122" s="318"/>
      <c r="G122" s="254"/>
      <c r="H122" s="254"/>
      <c r="I122" s="254"/>
      <c r="J122" s="263"/>
      <c r="K122" s="263"/>
      <c r="L122" s="263"/>
      <c r="M122" s="263"/>
      <c r="N122" s="263"/>
      <c r="O122" s="263"/>
      <c r="P122" s="22"/>
    </row>
    <row r="123" spans="1:16" ht="15">
      <c r="A123" s="272"/>
      <c r="B123" s="273"/>
      <c r="C123" s="266"/>
      <c r="D123" s="265"/>
      <c r="E123" s="265"/>
      <c r="F123" s="318"/>
      <c r="G123" s="254"/>
      <c r="H123" s="254"/>
      <c r="I123" s="254"/>
      <c r="J123" s="263"/>
      <c r="K123" s="263"/>
      <c r="L123" s="263"/>
      <c r="M123" s="263"/>
      <c r="N123" s="263"/>
      <c r="O123" s="263"/>
      <c r="P123" s="22"/>
    </row>
    <row r="124" spans="1:16" ht="15">
      <c r="A124" s="272"/>
      <c r="B124" s="273"/>
      <c r="C124" s="274"/>
      <c r="D124" s="275"/>
      <c r="E124" s="275"/>
      <c r="F124" s="319"/>
      <c r="G124" s="254"/>
      <c r="H124" s="254"/>
      <c r="I124" s="254"/>
      <c r="J124" s="263"/>
      <c r="K124" s="263"/>
      <c r="L124" s="263"/>
      <c r="M124" s="263"/>
      <c r="N124" s="263"/>
      <c r="O124" s="263"/>
      <c r="P124" s="22"/>
    </row>
    <row r="125" spans="1:16" ht="15">
      <c r="A125" s="90"/>
      <c r="B125" s="89"/>
      <c r="C125" s="102"/>
      <c r="D125" s="88"/>
      <c r="E125" s="88"/>
      <c r="F125" s="103"/>
      <c r="G125" s="88"/>
      <c r="H125" s="88"/>
      <c r="I125" s="88"/>
      <c r="J125" s="88"/>
      <c r="K125" s="88"/>
      <c r="L125" s="88"/>
      <c r="M125" s="88"/>
      <c r="N125" s="88"/>
      <c r="O125" s="65"/>
      <c r="P125" s="3"/>
    </row>
    <row r="126" spans="1:15" ht="15">
      <c r="A126" s="90"/>
      <c r="B126" s="89"/>
      <c r="C126" s="81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2"/>
    </row>
    <row r="127" spans="1:15" ht="15">
      <c r="A127" s="90"/>
      <c r="B127" s="89"/>
      <c r="C127" s="81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2"/>
    </row>
    <row r="128" spans="1:15" ht="15">
      <c r="A128" s="80"/>
      <c r="B128" s="80"/>
      <c r="C128" s="81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2"/>
    </row>
    <row r="129" spans="1:15" ht="15">
      <c r="A129" s="80"/>
      <c r="B129" s="80"/>
      <c r="C129" s="81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2"/>
    </row>
    <row r="130" spans="1:15" ht="15">
      <c r="A130" s="80"/>
      <c r="B130" s="80"/>
      <c r="C130" s="81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2"/>
    </row>
    <row r="131" spans="1:15" ht="15">
      <c r="A131" s="80"/>
      <c r="B131" s="80"/>
      <c r="C131" s="81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2"/>
    </row>
    <row r="132" spans="1:15" ht="15">
      <c r="A132" s="80"/>
      <c r="B132" s="80"/>
      <c r="C132" s="81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2"/>
    </row>
    <row r="133" spans="1:15" ht="15">
      <c r="A133" s="80"/>
      <c r="B133" s="80"/>
      <c r="C133" s="81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2"/>
    </row>
    <row r="134" spans="1:15" ht="15">
      <c r="A134" s="80"/>
      <c r="B134" s="80"/>
      <c r="C134" s="81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2"/>
    </row>
    <row r="135" spans="1:15" ht="15">
      <c r="A135" s="80"/>
      <c r="B135" s="80"/>
      <c r="C135" s="81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2"/>
    </row>
    <row r="136" spans="1:15" ht="15">
      <c r="A136" s="80"/>
      <c r="B136" s="80"/>
      <c r="C136" s="81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2"/>
    </row>
    <row r="137" spans="1:15" ht="15">
      <c r="A137" s="80"/>
      <c r="B137" s="80"/>
      <c r="C137" s="81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2"/>
    </row>
    <row r="138" spans="1:15" ht="15">
      <c r="A138" s="80"/>
      <c r="B138" s="80"/>
      <c r="C138" s="81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2"/>
    </row>
    <row r="139" spans="1:15" ht="15">
      <c r="A139" s="80"/>
      <c r="B139" s="80"/>
      <c r="C139" s="81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2"/>
    </row>
    <row r="140" spans="1:16" ht="15">
      <c r="A140" s="80"/>
      <c r="B140" s="80"/>
      <c r="C140" s="54"/>
      <c r="D140" s="48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2"/>
      <c r="P140" s="28"/>
    </row>
    <row r="141" spans="1:16" ht="15">
      <c r="A141" s="80"/>
      <c r="B141" s="80"/>
      <c r="C141" s="43"/>
      <c r="D141" s="50"/>
      <c r="E141" s="51"/>
      <c r="F141" s="50"/>
      <c r="G141" s="50"/>
      <c r="H141" s="50"/>
      <c r="I141" s="50"/>
      <c r="J141" s="50"/>
      <c r="K141" s="50"/>
      <c r="L141" s="50"/>
      <c r="M141" s="50"/>
      <c r="N141" s="50"/>
      <c r="O141" s="52"/>
      <c r="P141" s="28"/>
    </row>
    <row r="142" spans="1:16" ht="15">
      <c r="A142" s="53"/>
      <c r="B142" s="53"/>
      <c r="C142" s="43"/>
      <c r="D142" s="50"/>
      <c r="E142" s="51"/>
      <c r="F142" s="50"/>
      <c r="G142" s="50"/>
      <c r="H142" s="50"/>
      <c r="I142" s="50"/>
      <c r="J142" s="50"/>
      <c r="K142" s="50"/>
      <c r="L142" s="50"/>
      <c r="M142" s="50"/>
      <c r="N142" s="50"/>
      <c r="O142" s="52"/>
      <c r="P142" s="28"/>
    </row>
    <row r="143" spans="1:16" ht="15">
      <c r="A143" s="46"/>
      <c r="B143" s="46"/>
      <c r="C143" s="43"/>
      <c r="D143" s="50"/>
      <c r="E143" s="51"/>
      <c r="F143" s="50"/>
      <c r="G143" s="50"/>
      <c r="H143" s="50"/>
      <c r="I143" s="50"/>
      <c r="J143" s="50"/>
      <c r="K143" s="50"/>
      <c r="L143" s="50"/>
      <c r="M143" s="50"/>
      <c r="N143" s="50"/>
      <c r="O143" s="52"/>
      <c r="P143" s="28"/>
    </row>
    <row r="144" spans="1:16" ht="15">
      <c r="A144" s="46"/>
      <c r="B144" s="46"/>
      <c r="C144" s="43"/>
      <c r="D144" s="50"/>
      <c r="E144" s="51"/>
      <c r="F144" s="50"/>
      <c r="G144" s="50"/>
      <c r="H144" s="50"/>
      <c r="I144" s="50"/>
      <c r="J144" s="50"/>
      <c r="K144" s="50"/>
      <c r="L144" s="50"/>
      <c r="M144" s="50"/>
      <c r="N144" s="50"/>
      <c r="O144" s="52"/>
      <c r="P144" s="28"/>
    </row>
    <row r="145" spans="1:16" ht="15">
      <c r="A145" s="46"/>
      <c r="B145" s="46"/>
      <c r="C145" s="43"/>
      <c r="D145" s="50"/>
      <c r="E145" s="51"/>
      <c r="F145" s="50"/>
      <c r="G145" s="50"/>
      <c r="H145" s="50"/>
      <c r="I145" s="50"/>
      <c r="J145" s="50"/>
      <c r="K145" s="50"/>
      <c r="L145" s="50"/>
      <c r="M145" s="50"/>
      <c r="N145" s="50"/>
      <c r="O145" s="52"/>
      <c r="P145" s="27"/>
    </row>
    <row r="146" spans="1:16" ht="15">
      <c r="A146" s="46"/>
      <c r="B146" s="46"/>
      <c r="C146" s="59"/>
      <c r="D146" s="50"/>
      <c r="E146" s="51"/>
      <c r="F146" s="50"/>
      <c r="G146" s="50"/>
      <c r="H146" s="50"/>
      <c r="I146" s="50"/>
      <c r="J146" s="50"/>
      <c r="K146" s="50"/>
      <c r="L146" s="50"/>
      <c r="M146" s="50"/>
      <c r="N146" s="50"/>
      <c r="O146" s="52"/>
      <c r="P146" s="27"/>
    </row>
    <row r="147" spans="1:16" ht="15">
      <c r="A147" s="56"/>
      <c r="B147" s="56"/>
      <c r="C147" s="60"/>
      <c r="D147" s="50"/>
      <c r="E147" s="51"/>
      <c r="F147" s="50"/>
      <c r="G147" s="50"/>
      <c r="H147" s="50"/>
      <c r="I147" s="50"/>
      <c r="J147" s="50"/>
      <c r="K147" s="50"/>
      <c r="L147" s="50"/>
      <c r="M147" s="50"/>
      <c r="N147" s="50"/>
      <c r="O147" s="52"/>
      <c r="P147" s="27"/>
    </row>
    <row r="148" spans="1:16" ht="15">
      <c r="A148" s="57"/>
      <c r="B148" s="58"/>
      <c r="C148" s="61"/>
      <c r="D148" s="50"/>
      <c r="E148" s="51"/>
      <c r="F148" s="50"/>
      <c r="G148" s="50"/>
      <c r="H148" s="50"/>
      <c r="I148" s="50"/>
      <c r="J148" s="50"/>
      <c r="K148" s="50"/>
      <c r="L148" s="50"/>
      <c r="M148" s="50"/>
      <c r="N148" s="50"/>
      <c r="O148" s="52"/>
      <c r="P148" s="27"/>
    </row>
    <row r="149" spans="1:16" ht="15">
      <c r="A149" s="58"/>
      <c r="B149" s="58"/>
      <c r="C149" s="43"/>
      <c r="D149" s="50"/>
      <c r="E149" s="51"/>
      <c r="F149" s="50"/>
      <c r="G149" s="50"/>
      <c r="H149" s="50"/>
      <c r="I149" s="50"/>
      <c r="J149" s="50"/>
      <c r="K149" s="50"/>
      <c r="L149" s="50"/>
      <c r="M149" s="50"/>
      <c r="N149" s="50"/>
      <c r="O149" s="52"/>
      <c r="P149" s="28"/>
    </row>
    <row r="150" spans="1:16" ht="15">
      <c r="A150" s="58"/>
      <c r="B150" s="58"/>
      <c r="C150" s="43"/>
      <c r="D150" s="50"/>
      <c r="E150" s="51"/>
      <c r="F150" s="50"/>
      <c r="G150" s="50"/>
      <c r="H150" s="50"/>
      <c r="I150" s="50"/>
      <c r="J150" s="50"/>
      <c r="K150" s="50"/>
      <c r="L150" s="50"/>
      <c r="M150" s="50"/>
      <c r="N150" s="50"/>
      <c r="O150" s="52"/>
      <c r="P150" s="28"/>
    </row>
    <row r="151" spans="1:16" ht="15">
      <c r="A151" s="58"/>
      <c r="B151" s="46"/>
      <c r="C151" s="47"/>
      <c r="D151" s="48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2"/>
      <c r="P151" s="28"/>
    </row>
    <row r="152" spans="1:16" ht="15">
      <c r="A152" s="58"/>
      <c r="B152" s="56"/>
      <c r="C152" s="54"/>
      <c r="D152" s="48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2"/>
      <c r="P152" s="28"/>
    </row>
    <row r="153" spans="1:16" ht="15">
      <c r="A153" s="57"/>
      <c r="B153" s="46"/>
      <c r="C153" s="47"/>
      <c r="D153" s="48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2"/>
      <c r="P153" s="28"/>
    </row>
    <row r="154" spans="1:16" ht="15">
      <c r="A154" s="58"/>
      <c r="B154" s="46"/>
      <c r="C154" s="47"/>
      <c r="D154" s="48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2"/>
      <c r="P154" s="28"/>
    </row>
    <row r="155" spans="1:16" ht="15">
      <c r="A155" s="58"/>
      <c r="B155" s="46"/>
      <c r="C155" s="47"/>
      <c r="D155" s="48"/>
      <c r="E155" s="49"/>
      <c r="F155" s="50"/>
      <c r="G155" s="50"/>
      <c r="H155" s="50"/>
      <c r="I155" s="50"/>
      <c r="J155" s="50"/>
      <c r="K155" s="50"/>
      <c r="L155" s="50"/>
      <c r="M155" s="50"/>
      <c r="N155" s="50">
        <v>40</v>
      </c>
      <c r="O155" s="52"/>
      <c r="P155" s="28"/>
    </row>
    <row r="156" spans="1:16" ht="15">
      <c r="A156" s="58"/>
      <c r="B156" s="56"/>
      <c r="C156" s="43"/>
      <c r="D156" s="50"/>
      <c r="E156" s="51"/>
      <c r="F156" s="50"/>
      <c r="G156" s="50"/>
      <c r="H156" s="50"/>
      <c r="I156" s="50"/>
      <c r="J156" s="50"/>
      <c r="K156" s="50"/>
      <c r="L156" s="50"/>
      <c r="M156" s="50"/>
      <c r="N156" s="50"/>
      <c r="O156" s="52"/>
      <c r="P156" s="28"/>
    </row>
    <row r="157" spans="1:15" ht="15">
      <c r="A157" s="62"/>
      <c r="B157" s="46"/>
      <c r="C157" s="81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2"/>
    </row>
    <row r="158" spans="1:15" ht="15">
      <c r="A158" s="85"/>
      <c r="B158" s="55"/>
      <c r="C158" s="81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2"/>
    </row>
    <row r="159" spans="1:15" ht="15">
      <c r="A159" s="80"/>
      <c r="B159" s="80"/>
      <c r="C159" s="81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2"/>
    </row>
    <row r="160" spans="1:15" ht="15">
      <c r="A160" s="80"/>
      <c r="B160" s="80"/>
      <c r="C160" s="81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2"/>
    </row>
    <row r="161" spans="1:15" ht="15">
      <c r="A161" s="80"/>
      <c r="B161" s="80"/>
      <c r="C161" s="47"/>
      <c r="D161" s="48"/>
      <c r="E161" s="49"/>
      <c r="F161" s="50"/>
      <c r="G161" s="50"/>
      <c r="H161" s="50"/>
      <c r="I161" s="50"/>
      <c r="J161" s="50"/>
      <c r="K161" s="50"/>
      <c r="L161" s="50"/>
      <c r="M161" s="50"/>
      <c r="N161" s="50">
        <v>40</v>
      </c>
      <c r="O161" s="82"/>
    </row>
    <row r="162" spans="1:16" ht="15">
      <c r="A162" s="80"/>
      <c r="B162" s="80"/>
      <c r="C162" s="65"/>
      <c r="D162" s="66"/>
      <c r="E162" s="66"/>
      <c r="F162" s="67"/>
      <c r="G162" s="360"/>
      <c r="H162" s="360"/>
      <c r="I162" s="360"/>
      <c r="J162" s="68"/>
      <c r="K162" s="68"/>
      <c r="L162" s="65"/>
      <c r="M162" s="68"/>
      <c r="N162" s="65"/>
      <c r="O162" s="68"/>
      <c r="P162" s="31">
        <v>1</v>
      </c>
    </row>
    <row r="163" spans="1:16" ht="15">
      <c r="A163" s="62"/>
      <c r="B163" s="46"/>
      <c r="C163" s="69"/>
      <c r="D163" s="70"/>
      <c r="E163" s="70"/>
      <c r="F163" s="365"/>
      <c r="G163" s="360"/>
      <c r="H163" s="360"/>
      <c r="I163" s="360"/>
      <c r="J163" s="68"/>
      <c r="K163" s="68"/>
      <c r="L163" s="65"/>
      <c r="M163" s="68"/>
      <c r="N163" s="65"/>
      <c r="O163" s="68"/>
      <c r="P163" s="31"/>
    </row>
    <row r="164" spans="1:16" ht="15">
      <c r="A164" s="63"/>
      <c r="B164" s="64"/>
      <c r="C164" s="71"/>
      <c r="D164" s="70"/>
      <c r="E164" s="70"/>
      <c r="F164" s="366"/>
      <c r="G164" s="360"/>
      <c r="H164" s="360"/>
      <c r="I164" s="360"/>
      <c r="J164" s="68"/>
      <c r="K164" s="68"/>
      <c r="L164" s="68"/>
      <c r="M164" s="68"/>
      <c r="N164" s="68"/>
      <c r="O164" s="68"/>
      <c r="P164" s="31"/>
    </row>
    <row r="165" spans="1:16" ht="15">
      <c r="A165" s="361"/>
      <c r="B165" s="363"/>
      <c r="C165" s="71"/>
      <c r="D165" s="70"/>
      <c r="E165" s="70"/>
      <c r="F165" s="366"/>
      <c r="G165" s="368"/>
      <c r="H165" s="369"/>
      <c r="I165" s="370"/>
      <c r="J165" s="377"/>
      <c r="K165" s="377"/>
      <c r="L165" s="377"/>
      <c r="M165" s="377"/>
      <c r="N165" s="377"/>
      <c r="O165" s="377"/>
      <c r="P165" s="305"/>
    </row>
    <row r="166" spans="1:16" ht="15">
      <c r="A166" s="362"/>
      <c r="B166" s="364"/>
      <c r="C166" s="71"/>
      <c r="D166" s="70"/>
      <c r="E166" s="70"/>
      <c r="F166" s="366"/>
      <c r="G166" s="371"/>
      <c r="H166" s="372"/>
      <c r="I166" s="373"/>
      <c r="J166" s="378"/>
      <c r="K166" s="378"/>
      <c r="L166" s="378"/>
      <c r="M166" s="378"/>
      <c r="N166" s="378"/>
      <c r="O166" s="378"/>
      <c r="P166" s="306"/>
    </row>
    <row r="167" spans="1:16" ht="15">
      <c r="A167" s="72"/>
      <c r="B167" s="73"/>
      <c r="C167" s="71"/>
      <c r="D167" s="70"/>
      <c r="E167" s="70"/>
      <c r="F167" s="366"/>
      <c r="G167" s="374"/>
      <c r="H167" s="375"/>
      <c r="I167" s="376"/>
      <c r="J167" s="379"/>
      <c r="K167" s="379"/>
      <c r="L167" s="379"/>
      <c r="M167" s="379"/>
      <c r="N167" s="379"/>
      <c r="O167" s="379"/>
      <c r="P167" s="307"/>
    </row>
    <row r="168" spans="1:16" ht="35.25" customHeight="1">
      <c r="A168" s="74"/>
      <c r="B168" s="75"/>
      <c r="C168" s="71"/>
      <c r="D168" s="70"/>
      <c r="E168" s="70"/>
      <c r="F168" s="366"/>
      <c r="G168" s="360"/>
      <c r="H168" s="360"/>
      <c r="I168" s="360"/>
      <c r="J168" s="68"/>
      <c r="K168" s="68"/>
      <c r="L168" s="68"/>
      <c r="M168" s="68"/>
      <c r="N168" s="68"/>
      <c r="O168" s="68"/>
      <c r="P168" s="31"/>
    </row>
    <row r="169" spans="1:16" ht="15">
      <c r="A169" s="302"/>
      <c r="B169" s="303"/>
      <c r="C169" s="77"/>
      <c r="D169" s="78"/>
      <c r="E169" s="78"/>
      <c r="F169" s="366"/>
      <c r="G169" s="360"/>
      <c r="H169" s="360"/>
      <c r="I169" s="360"/>
      <c r="J169" s="68"/>
      <c r="K169" s="68"/>
      <c r="L169" s="68"/>
      <c r="M169" s="68"/>
      <c r="N169" s="68"/>
      <c r="O169" s="68"/>
      <c r="P169" s="31"/>
    </row>
    <row r="170" spans="1:16" ht="15">
      <c r="A170" s="304"/>
      <c r="B170" s="303"/>
      <c r="C170" s="79"/>
      <c r="D170" s="65"/>
      <c r="E170" s="65"/>
      <c r="F170" s="367"/>
      <c r="G170" s="360"/>
      <c r="H170" s="360"/>
      <c r="I170" s="360"/>
      <c r="J170" s="68"/>
      <c r="K170" s="68"/>
      <c r="L170" s="68"/>
      <c r="M170" s="68"/>
      <c r="N170" s="68"/>
      <c r="O170" s="68"/>
      <c r="P170" s="31"/>
    </row>
    <row r="171" spans="1:15" ht="15">
      <c r="A171" s="76"/>
      <c r="B171" s="75"/>
      <c r="C171" s="81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2"/>
    </row>
    <row r="172" spans="1:15" ht="15">
      <c r="A172" s="76"/>
      <c r="B172" s="75"/>
      <c r="C172" s="81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2"/>
    </row>
    <row r="173" spans="1:15" ht="15">
      <c r="A173" s="80"/>
      <c r="B173" s="80"/>
      <c r="C173" s="81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2"/>
    </row>
    <row r="174" spans="1:15" ht="15">
      <c r="A174" s="80"/>
      <c r="B174" s="80"/>
      <c r="C174" s="81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2"/>
    </row>
    <row r="175" spans="1:15" ht="15">
      <c r="A175" s="80"/>
      <c r="B175" s="80"/>
      <c r="C175" s="81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2"/>
    </row>
    <row r="176" spans="1:15" ht="15">
      <c r="A176" s="80"/>
      <c r="B176" s="80"/>
      <c r="C176" s="81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2"/>
    </row>
    <row r="177" spans="1:15" ht="15">
      <c r="A177" s="80"/>
      <c r="B177" s="80"/>
      <c r="C177" s="81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2"/>
    </row>
    <row r="178" spans="1:15" ht="15">
      <c r="A178" s="80"/>
      <c r="B178" s="80"/>
      <c r="C178" s="81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2"/>
    </row>
    <row r="179" spans="1:14" ht="15">
      <c r="A179" s="80"/>
      <c r="B179" s="80"/>
      <c r="C179" s="41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5">
      <c r="A180" s="80"/>
      <c r="B180" s="80"/>
      <c r="C180" s="41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5">
      <c r="A181" s="40"/>
      <c r="B181" s="40"/>
      <c r="C181" s="41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5">
      <c r="A182" s="40"/>
      <c r="B182" s="40"/>
      <c r="C182" s="41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5">
      <c r="A183" s="40"/>
      <c r="B183" s="40"/>
      <c r="C183" s="41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5">
      <c r="A184" s="40"/>
      <c r="B184" s="40"/>
      <c r="C184" s="41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5">
      <c r="A185" s="40"/>
      <c r="B185" s="40"/>
      <c r="C185" s="41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5">
      <c r="A186" s="40"/>
      <c r="B186" s="40"/>
      <c r="C186" s="41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5">
      <c r="A187" s="40"/>
      <c r="B187" s="40"/>
      <c r="C187" s="41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14" ht="15">
      <c r="A188" s="40"/>
      <c r="B188" s="40"/>
      <c r="C188" s="41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14" ht="15">
      <c r="A189" s="40"/>
      <c r="B189" s="40"/>
      <c r="C189" s="41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</row>
    <row r="190" spans="1:14" ht="15">
      <c r="A190" s="40"/>
      <c r="B190" s="40"/>
      <c r="C190" s="41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</row>
    <row r="191" spans="1:14" ht="15">
      <c r="A191" s="40"/>
      <c r="B191" s="40"/>
      <c r="C191" s="41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</row>
    <row r="192" spans="1:14" ht="15">
      <c r="A192" s="40"/>
      <c r="B192" s="40"/>
      <c r="C192" s="41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</row>
    <row r="193" spans="1:14" ht="15">
      <c r="A193" s="40"/>
      <c r="B193" s="40"/>
      <c r="C193" s="41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</row>
    <row r="194" spans="1:14" ht="15">
      <c r="A194" s="40"/>
      <c r="B194" s="40"/>
      <c r="C194" s="41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5">
      <c r="A195" s="40"/>
      <c r="B195" s="40"/>
      <c r="C195" s="41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ht="15">
      <c r="A196" s="40"/>
      <c r="B196" s="40"/>
      <c r="C196" s="41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</row>
    <row r="197" spans="1:14" ht="15">
      <c r="A197" s="40"/>
      <c r="B197" s="40"/>
      <c r="C197" s="41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</row>
    <row r="198" spans="1:14" ht="15">
      <c r="A198" s="40"/>
      <c r="B198" s="40"/>
      <c r="C198" s="41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</row>
    <row r="199" spans="1:14" ht="15">
      <c r="A199" s="40"/>
      <c r="B199" s="40"/>
      <c r="C199" s="41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</row>
    <row r="200" spans="1:14" ht="15">
      <c r="A200" s="40"/>
      <c r="B200" s="40"/>
      <c r="C200" s="41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</row>
    <row r="201" spans="1:14" ht="15">
      <c r="A201" s="40"/>
      <c r="B201" s="40"/>
      <c r="C201" s="41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</row>
    <row r="202" spans="1:14" ht="15">
      <c r="A202" s="40"/>
      <c r="B202" s="40"/>
      <c r="C202" s="41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</row>
    <row r="203" spans="1:14" ht="15">
      <c r="A203" s="40"/>
      <c r="B203" s="40"/>
      <c r="C203" s="41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</row>
    <row r="204" spans="1:14" ht="15">
      <c r="A204" s="40"/>
      <c r="B204" s="40"/>
      <c r="C204" s="41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</row>
    <row r="205" spans="1:14" ht="15">
      <c r="A205" s="40"/>
      <c r="B205" s="40"/>
      <c r="C205" s="41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</row>
    <row r="206" spans="1:14" ht="15">
      <c r="A206" s="40"/>
      <c r="B206" s="40"/>
      <c r="C206" s="41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</row>
    <row r="207" spans="1:14" ht="15">
      <c r="A207" s="40"/>
      <c r="B207" s="40"/>
      <c r="C207" s="41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</row>
    <row r="208" spans="1:14" ht="15">
      <c r="A208" s="40"/>
      <c r="B208" s="40"/>
      <c r="C208" s="41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</row>
    <row r="209" spans="1:14" ht="15">
      <c r="A209" s="40"/>
      <c r="B209" s="40"/>
      <c r="C209" s="41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</row>
    <row r="210" spans="1:14" ht="15">
      <c r="A210" s="40"/>
      <c r="B210" s="40"/>
      <c r="C210" s="41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4" ht="15">
      <c r="A211" s="40"/>
      <c r="B211" s="40"/>
      <c r="C211" s="41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</row>
    <row r="212" spans="1:14" ht="15">
      <c r="A212" s="40"/>
      <c r="B212" s="40"/>
      <c r="C212" s="41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</row>
    <row r="213" spans="1:14" ht="15">
      <c r="A213" s="40"/>
      <c r="B213" s="40"/>
      <c r="C213" s="41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</row>
    <row r="214" spans="1:14" ht="15">
      <c r="A214" s="40"/>
      <c r="B214" s="40"/>
      <c r="C214" s="41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</row>
    <row r="215" spans="1:14" ht="15">
      <c r="A215" s="40"/>
      <c r="B215" s="40"/>
      <c r="C215" s="41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">
      <c r="A216" s="40"/>
      <c r="B216" s="40"/>
      <c r="C216" s="41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">
      <c r="A217" s="40"/>
      <c r="B217" s="40"/>
      <c r="C217" s="41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">
      <c r="A218" s="40"/>
      <c r="B218" s="40"/>
      <c r="C218" s="41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</row>
    <row r="219" spans="1:14" ht="15">
      <c r="A219" s="40"/>
      <c r="B219" s="40"/>
      <c r="C219" s="41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">
      <c r="A220" s="40"/>
      <c r="B220" s="40"/>
      <c r="C220" s="41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">
      <c r="A221" s="40"/>
      <c r="B221" s="40"/>
      <c r="C221" s="41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">
      <c r="A222" s="40"/>
      <c r="B222" s="40"/>
      <c r="C222" s="41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">
      <c r="A223" s="40"/>
      <c r="B223" s="40"/>
      <c r="C223" s="41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">
      <c r="A224" s="40"/>
      <c r="B224" s="40"/>
      <c r="C224" s="41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ht="15">
      <c r="A225" s="40"/>
      <c r="B225" s="40"/>
      <c r="C225" s="41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</row>
    <row r="226" spans="1:14" ht="15">
      <c r="A226" s="40"/>
      <c r="B226" s="40"/>
      <c r="C226" s="41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</row>
    <row r="227" spans="1:14" ht="15">
      <c r="A227" s="40"/>
      <c r="B227" s="40"/>
      <c r="C227" s="41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">
      <c r="A228" s="40"/>
      <c r="B228" s="40"/>
      <c r="C228" s="41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5">
      <c r="A229" s="40"/>
      <c r="B229" s="40"/>
      <c r="C229" s="41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4" ht="15">
      <c r="A230" s="40"/>
      <c r="B230" s="40"/>
      <c r="C230" s="41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</row>
    <row r="231" spans="1:14" ht="15">
      <c r="A231" s="40"/>
      <c r="B231" s="40"/>
      <c r="C231" s="41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</row>
    <row r="232" spans="1:14" ht="15">
      <c r="A232" s="40"/>
      <c r="B232" s="40"/>
      <c r="C232" s="41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5">
      <c r="A233" s="40"/>
      <c r="B233" s="40"/>
      <c r="C233" s="41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</row>
    <row r="234" spans="1:14" ht="15">
      <c r="A234" s="40"/>
      <c r="B234" s="40"/>
      <c r="C234" s="41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ht="15">
      <c r="A235" s="40"/>
      <c r="B235" s="40"/>
      <c r="C235" s="41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</row>
    <row r="236" spans="1:14" ht="15">
      <c r="A236" s="40"/>
      <c r="B236" s="40"/>
      <c r="C236" s="41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ht="15">
      <c r="A237" s="40"/>
      <c r="B237" s="40"/>
      <c r="C237" s="41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</row>
    <row r="238" spans="1:14" ht="15">
      <c r="A238" s="40"/>
      <c r="B238" s="40"/>
      <c r="C238" s="41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</row>
    <row r="239" spans="1:14" ht="15">
      <c r="A239" s="40"/>
      <c r="B239" s="40"/>
      <c r="C239" s="41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</row>
    <row r="240" spans="1:14" ht="15">
      <c r="A240" s="40"/>
      <c r="B240" s="40"/>
      <c r="C240" s="41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</row>
    <row r="241" spans="1:14" ht="15">
      <c r="A241" s="40"/>
      <c r="B241" s="40"/>
      <c r="C241" s="41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</row>
    <row r="242" spans="1:14" ht="15">
      <c r="A242" s="40"/>
      <c r="B242" s="40"/>
      <c r="C242" s="41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</row>
    <row r="243" spans="1:14" ht="15">
      <c r="A243" s="40"/>
      <c r="B243" s="40"/>
      <c r="C243" s="41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</row>
    <row r="244" spans="1:14" ht="15">
      <c r="A244" s="40"/>
      <c r="B244" s="40"/>
      <c r="C244" s="41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</row>
    <row r="245" spans="1:14" ht="15">
      <c r="A245" s="40"/>
      <c r="B245" s="40"/>
      <c r="C245" s="41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4" ht="15">
      <c r="A246" s="40"/>
      <c r="B246" s="40"/>
      <c r="C246" s="41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5">
      <c r="A247" s="40"/>
      <c r="B247" s="40"/>
      <c r="C247" s="41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15">
      <c r="A248" s="40"/>
      <c r="B248" s="40"/>
      <c r="C248" s="41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</row>
    <row r="249" spans="1:14" ht="15">
      <c r="A249" s="40"/>
      <c r="B249" s="40"/>
      <c r="C249" s="41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ht="15">
      <c r="A250" s="40"/>
      <c r="B250" s="40"/>
      <c r="C250" s="41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ht="15">
      <c r="A251" s="40"/>
      <c r="B251" s="40"/>
      <c r="C251" s="41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15">
      <c r="A252" s="40"/>
      <c r="B252" s="40"/>
      <c r="C252" s="41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">
      <c r="A253" s="40"/>
      <c r="B253" s="40"/>
      <c r="C253" s="41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ht="15">
      <c r="A254" s="40"/>
      <c r="B254" s="40"/>
      <c r="C254" s="41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ht="15">
      <c r="A255" s="40"/>
      <c r="B255" s="40"/>
      <c r="C255" s="41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ht="15">
      <c r="A256" s="40"/>
      <c r="B256" s="40"/>
      <c r="C256" s="41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">
      <c r="A257" s="40"/>
      <c r="B257" s="40"/>
      <c r="C257" s="41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">
      <c r="A258" s="40"/>
      <c r="B258" s="40"/>
      <c r="C258" s="41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ht="15">
      <c r="A259" s="40"/>
      <c r="B259" s="40"/>
      <c r="C259" s="41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ht="15">
      <c r="A260" s="40"/>
      <c r="B260" s="40"/>
      <c r="C260" s="41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 ht="15">
      <c r="A261" s="40"/>
      <c r="B261" s="40"/>
      <c r="C261" s="41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 ht="15">
      <c r="A262" s="40"/>
      <c r="B262" s="40"/>
      <c r="C262" s="41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5">
      <c r="A263" s="40"/>
      <c r="B263" s="40"/>
      <c r="C263" s="41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5">
      <c r="A264" s="40"/>
      <c r="B264" s="40"/>
      <c r="C264" s="41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 ht="15">
      <c r="A265" s="40"/>
      <c r="B265" s="40"/>
      <c r="C265" s="41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ht="15">
      <c r="A266" s="40"/>
      <c r="B266" s="40"/>
      <c r="C266" s="41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ht="15">
      <c r="A267" s="40"/>
      <c r="B267" s="40"/>
      <c r="C267" s="41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15">
      <c r="A268" s="40"/>
      <c r="B268" s="40"/>
      <c r="C268" s="41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 ht="15">
      <c r="A269" s="40"/>
      <c r="B269" s="40"/>
      <c r="C269" s="41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ht="15">
      <c r="A270" s="40"/>
      <c r="B270" s="40"/>
      <c r="C270" s="41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15">
      <c r="A271" s="40"/>
      <c r="B271" s="40"/>
      <c r="C271" s="41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 ht="15">
      <c r="A272" s="40"/>
      <c r="B272" s="40"/>
      <c r="C272" s="41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ht="15">
      <c r="A273" s="40"/>
      <c r="B273" s="40"/>
      <c r="C273" s="41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5">
      <c r="A274" s="40"/>
      <c r="B274" s="40"/>
      <c r="C274" s="41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5">
      <c r="A275" s="40"/>
      <c r="B275" s="40"/>
      <c r="C275" s="41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5">
      <c r="A276" s="40"/>
      <c r="B276" s="40"/>
      <c r="C276" s="41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5">
      <c r="A277" s="40"/>
      <c r="B277" s="40"/>
      <c r="C277" s="41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5">
      <c r="A278" s="40"/>
      <c r="B278" s="40"/>
      <c r="C278" s="41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5">
      <c r="A279" s="40"/>
      <c r="B279" s="40"/>
      <c r="C279" s="41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5">
      <c r="A280" s="40"/>
      <c r="B280" s="40"/>
      <c r="C280" s="41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5">
      <c r="A281" s="40"/>
      <c r="B281" s="40"/>
      <c r="C281" s="41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2" ht="15">
      <c r="A282" s="40"/>
      <c r="B282" s="40"/>
    </row>
    <row r="283" spans="1:2" ht="15">
      <c r="A283" s="40"/>
      <c r="B283" s="40"/>
    </row>
  </sheetData>
  <sheetProtection/>
  <mergeCells count="105">
    <mergeCell ref="J69:J71"/>
    <mergeCell ref="G69:I71"/>
    <mergeCell ref="G68:I68"/>
    <mergeCell ref="K69:K71"/>
    <mergeCell ref="L69:L71"/>
    <mergeCell ref="M69:M71"/>
    <mergeCell ref="N69:N71"/>
    <mergeCell ref="N165:N167"/>
    <mergeCell ref="N93:N95"/>
    <mergeCell ref="O165:O167"/>
    <mergeCell ref="P165:P167"/>
    <mergeCell ref="G168:I168"/>
    <mergeCell ref="J165:J167"/>
    <mergeCell ref="K165:K167"/>
    <mergeCell ref="L165:L167"/>
    <mergeCell ref="M165:M167"/>
    <mergeCell ref="G162:I162"/>
    <mergeCell ref="A165:A166"/>
    <mergeCell ref="B165:B166"/>
    <mergeCell ref="F163:F170"/>
    <mergeCell ref="G163:I163"/>
    <mergeCell ref="G164:I164"/>
    <mergeCell ref="G165:I167"/>
    <mergeCell ref="G169:I169"/>
    <mergeCell ref="G170:I170"/>
    <mergeCell ref="A169:B170"/>
    <mergeCell ref="J1:Q2"/>
    <mergeCell ref="E2:E6"/>
    <mergeCell ref="D1:I1"/>
    <mergeCell ref="G66:I66"/>
    <mergeCell ref="D2:D6"/>
    <mergeCell ref="F2:I2"/>
    <mergeCell ref="F3:F6"/>
    <mergeCell ref="G4:G6"/>
    <mergeCell ref="Q72:Q74"/>
    <mergeCell ref="I4:I6"/>
    <mergeCell ref="H4:H6"/>
    <mergeCell ref="J3:K3"/>
    <mergeCell ref="L3:M3"/>
    <mergeCell ref="N3:O3"/>
    <mergeCell ref="G72:I72"/>
    <mergeCell ref="G3:I3"/>
    <mergeCell ref="O69:O71"/>
    <mergeCell ref="P69:P71"/>
    <mergeCell ref="B120:B121"/>
    <mergeCell ref="H115:H116"/>
    <mergeCell ref="G118:I118"/>
    <mergeCell ref="G119:I121"/>
    <mergeCell ref="G84:I84"/>
    <mergeCell ref="G67:I67"/>
    <mergeCell ref="A1:A6"/>
    <mergeCell ref="B1:B6"/>
    <mergeCell ref="C1:C6"/>
    <mergeCell ref="A75:B75"/>
    <mergeCell ref="F75:F81"/>
    <mergeCell ref="G75:H75"/>
    <mergeCell ref="G76:I76"/>
    <mergeCell ref="G77:I77"/>
    <mergeCell ref="A88:A89"/>
    <mergeCell ref="B88:B89"/>
    <mergeCell ref="A69:A70"/>
    <mergeCell ref="B69:B70"/>
    <mergeCell ref="A86:A87"/>
    <mergeCell ref="B86:B87"/>
    <mergeCell ref="A73:B73"/>
    <mergeCell ref="A74:B74"/>
    <mergeCell ref="G124:I124"/>
    <mergeCell ref="G122:I122"/>
    <mergeCell ref="A117:B117"/>
    <mergeCell ref="C115:C116"/>
    <mergeCell ref="D115:D116"/>
    <mergeCell ref="F115:F116"/>
    <mergeCell ref="A118:A119"/>
    <mergeCell ref="B118:B119"/>
    <mergeCell ref="F117:F124"/>
    <mergeCell ref="A120:A121"/>
    <mergeCell ref="G123:I123"/>
    <mergeCell ref="I115:I116"/>
    <mergeCell ref="G115:G116"/>
    <mergeCell ref="O119:O121"/>
    <mergeCell ref="G117:I117"/>
    <mergeCell ref="P119:P121"/>
    <mergeCell ref="J119:J121"/>
    <mergeCell ref="K119:K121"/>
    <mergeCell ref="L119:L121"/>
    <mergeCell ref="M119:M121"/>
    <mergeCell ref="N119:N121"/>
    <mergeCell ref="A101:B102"/>
    <mergeCell ref="O93:O95"/>
    <mergeCell ref="P93:P95"/>
    <mergeCell ref="G96:I96"/>
    <mergeCell ref="J93:J95"/>
    <mergeCell ref="K93:K95"/>
    <mergeCell ref="L93:L95"/>
    <mergeCell ref="M93:M95"/>
    <mergeCell ref="G93:I95"/>
    <mergeCell ref="G98:I98"/>
    <mergeCell ref="F91:F98"/>
    <mergeCell ref="G91:I91"/>
    <mergeCell ref="G92:I92"/>
    <mergeCell ref="G97:I97"/>
    <mergeCell ref="G78:I78"/>
    <mergeCell ref="G79:I79"/>
    <mergeCell ref="G80:I80"/>
    <mergeCell ref="G81:I8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I113"/>
  <sheetViews>
    <sheetView tabSelected="1" view="pageBreakPreview" zoomScale="200" zoomScaleSheetLayoutView="200" zoomScalePageLayoutView="0" workbookViewId="0" topLeftCell="A9">
      <selection activeCell="A11" sqref="A11:L11"/>
    </sheetView>
  </sheetViews>
  <sheetFormatPr defaultColWidth="9.140625" defaultRowHeight="15"/>
  <cols>
    <col min="1" max="1" width="4.140625" style="225" customWidth="1"/>
    <col min="2" max="2" width="4.00390625" style="225" customWidth="1"/>
    <col min="3" max="3" width="2.28125" style="225" customWidth="1"/>
    <col min="4" max="4" width="3.57421875" style="225" customWidth="1"/>
    <col min="5" max="5" width="3.140625" style="225" customWidth="1"/>
    <col min="6" max="6" width="9.140625" style="225" hidden="1" customWidth="1"/>
    <col min="7" max="7" width="2.00390625" style="225" customWidth="1"/>
    <col min="8" max="8" width="2.7109375" style="225" customWidth="1"/>
    <col min="9" max="9" width="2.140625" style="225" customWidth="1"/>
    <col min="10" max="10" width="2.00390625" style="225" customWidth="1"/>
    <col min="11" max="11" width="2.421875" style="225" customWidth="1"/>
    <col min="12" max="12" width="1.8515625" style="225" customWidth="1"/>
    <col min="13" max="13" width="2.421875" style="225" customWidth="1"/>
    <col min="14" max="14" width="2.00390625" style="225" customWidth="1"/>
    <col min="15" max="15" width="2.421875" style="225" customWidth="1"/>
    <col min="16" max="16" width="1.7109375" style="225" customWidth="1"/>
    <col min="17" max="17" width="2.28125" style="225" customWidth="1"/>
    <col min="18" max="18" width="1.7109375" style="225" customWidth="1"/>
    <col min="19" max="19" width="2.421875" style="225" customWidth="1"/>
    <col min="20" max="20" width="2.7109375" style="225" customWidth="1"/>
    <col min="21" max="21" width="2.57421875" style="225" customWidth="1"/>
    <col min="22" max="22" width="2.00390625" style="225" customWidth="1"/>
    <col min="23" max="23" width="2.57421875" style="225" customWidth="1"/>
    <col min="24" max="24" width="2.00390625" style="225" customWidth="1"/>
    <col min="25" max="25" width="1.8515625" style="225" customWidth="1"/>
    <col min="26" max="26" width="2.57421875" style="225" customWidth="1"/>
    <col min="27" max="27" width="2.7109375" style="225" customWidth="1"/>
    <col min="28" max="28" width="2.140625" style="225" customWidth="1"/>
    <col min="29" max="29" width="2.421875" style="225" customWidth="1"/>
    <col min="30" max="30" width="2.28125" style="225" customWidth="1"/>
    <col min="31" max="31" width="1.7109375" style="225" customWidth="1"/>
    <col min="32" max="33" width="2.140625" style="225" customWidth="1"/>
    <col min="34" max="34" width="2.00390625" style="225" customWidth="1"/>
    <col min="35" max="35" width="1.7109375" style="225" customWidth="1"/>
    <col min="36" max="37" width="1.8515625" style="225" customWidth="1"/>
    <col min="38" max="38" width="2.140625" style="225" customWidth="1"/>
    <col min="39" max="39" width="2.28125" style="225" customWidth="1"/>
    <col min="40" max="40" width="2.57421875" style="225" customWidth="1"/>
    <col min="41" max="42" width="2.00390625" style="225" customWidth="1"/>
    <col min="43" max="43" width="2.28125" style="225" customWidth="1"/>
    <col min="44" max="44" width="1.8515625" style="225" customWidth="1"/>
    <col min="45" max="45" width="2.57421875" style="225" customWidth="1"/>
    <col min="46" max="46" width="2.00390625" style="225" customWidth="1"/>
    <col min="47" max="47" width="2.421875" style="225" customWidth="1"/>
    <col min="48" max="48" width="1.7109375" style="225" customWidth="1"/>
    <col min="49" max="49" width="2.57421875" style="225" customWidth="1"/>
    <col min="50" max="50" width="2.28125" style="225" customWidth="1"/>
    <col min="51" max="51" width="2.421875" style="225" customWidth="1"/>
    <col min="52" max="52" width="1.57421875" style="225" customWidth="1"/>
    <col min="53" max="53" width="1.8515625" style="225" customWidth="1"/>
    <col min="54" max="54" width="2.57421875" style="225" customWidth="1"/>
    <col min="55" max="55" width="1.28515625" style="225" customWidth="1"/>
    <col min="56" max="56" width="2.7109375" style="225" customWidth="1"/>
    <col min="57" max="57" width="1.7109375" style="225" customWidth="1"/>
    <col min="58" max="58" width="2.140625" style="225" customWidth="1"/>
    <col min="59" max="60" width="1.8515625" style="225" customWidth="1"/>
    <col min="61" max="61" width="2.28125" style="225" customWidth="1"/>
  </cols>
  <sheetData>
    <row r="1" spans="1:61" ht="19.5" thickBo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</row>
    <row r="2" spans="1:61" ht="24.75" customHeight="1" thickBot="1">
      <c r="A2" s="383" t="s">
        <v>146</v>
      </c>
      <c r="B2" s="381" t="s">
        <v>147</v>
      </c>
      <c r="C2" s="381" t="s">
        <v>148</v>
      </c>
      <c r="D2" s="381" t="s">
        <v>149</v>
      </c>
      <c r="E2" s="389" t="s">
        <v>150</v>
      </c>
      <c r="F2" s="381" t="s">
        <v>151</v>
      </c>
      <c r="G2" s="381" t="s">
        <v>152</v>
      </c>
      <c r="H2" s="381" t="s">
        <v>153</v>
      </c>
      <c r="I2" s="385" t="s">
        <v>176</v>
      </c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</row>
    <row r="3" spans="1:61" ht="15.75" thickBot="1">
      <c r="A3" s="383"/>
      <c r="B3" s="381"/>
      <c r="C3" s="381"/>
      <c r="D3" s="384"/>
      <c r="E3" s="390"/>
      <c r="F3" s="381"/>
      <c r="G3" s="382"/>
      <c r="H3" s="381"/>
      <c r="I3" s="388" t="s">
        <v>154</v>
      </c>
      <c r="J3" s="380" t="s">
        <v>155</v>
      </c>
      <c r="K3" s="380"/>
      <c r="L3" s="380"/>
      <c r="M3" s="380"/>
      <c r="N3" s="380" t="s">
        <v>156</v>
      </c>
      <c r="O3" s="380"/>
      <c r="P3" s="380"/>
      <c r="Q3" s="380"/>
      <c r="R3" s="380" t="s">
        <v>157</v>
      </c>
      <c r="S3" s="380"/>
      <c r="T3" s="380"/>
      <c r="U3" s="380"/>
      <c r="V3" s="380"/>
      <c r="W3" s="380" t="s">
        <v>158</v>
      </c>
      <c r="X3" s="380"/>
      <c r="Y3" s="380"/>
      <c r="Z3" s="380"/>
      <c r="AA3" s="380" t="s">
        <v>159</v>
      </c>
      <c r="AB3" s="380"/>
      <c r="AC3" s="380"/>
      <c r="AD3" s="380"/>
      <c r="AE3" s="380" t="s">
        <v>160</v>
      </c>
      <c r="AF3" s="380"/>
      <c r="AG3" s="380"/>
      <c r="AH3" s="380"/>
      <c r="AI3" s="380" t="s">
        <v>161</v>
      </c>
      <c r="AJ3" s="380"/>
      <c r="AK3" s="380"/>
      <c r="AL3" s="380"/>
      <c r="AM3" s="380"/>
      <c r="AN3" s="380" t="s">
        <v>162</v>
      </c>
      <c r="AO3" s="380"/>
      <c r="AP3" s="380"/>
      <c r="AQ3" s="380"/>
      <c r="AR3" s="392" t="s">
        <v>163</v>
      </c>
      <c r="AS3" s="392"/>
      <c r="AT3" s="392"/>
      <c r="AU3" s="392"/>
      <c r="AV3" s="392" t="s">
        <v>164</v>
      </c>
      <c r="AW3" s="392"/>
      <c r="AX3" s="392"/>
      <c r="AY3" s="392"/>
      <c r="AZ3" s="392"/>
      <c r="BA3" s="392" t="s">
        <v>165</v>
      </c>
      <c r="BB3" s="392"/>
      <c r="BC3" s="392"/>
      <c r="BD3" s="392"/>
      <c r="BE3" s="392"/>
      <c r="BF3" s="392" t="s">
        <v>166</v>
      </c>
      <c r="BG3" s="392"/>
      <c r="BH3" s="392"/>
      <c r="BI3" s="392"/>
    </row>
    <row r="4" spans="1:61" ht="15.75" thickBot="1">
      <c r="A4" s="383"/>
      <c r="B4" s="381"/>
      <c r="C4" s="381"/>
      <c r="D4" s="384"/>
      <c r="E4" s="390"/>
      <c r="F4" s="381"/>
      <c r="G4" s="382"/>
      <c r="H4" s="381"/>
      <c r="I4" s="388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</row>
    <row r="5" spans="1:61" ht="24.75" customHeight="1" thickBot="1">
      <c r="A5" s="383"/>
      <c r="B5" s="381"/>
      <c r="C5" s="381"/>
      <c r="D5" s="384"/>
      <c r="E5" s="391"/>
      <c r="F5" s="381"/>
      <c r="G5" s="382"/>
      <c r="H5" s="381"/>
      <c r="I5" s="279" t="s">
        <v>167</v>
      </c>
      <c r="J5" s="278">
        <v>1</v>
      </c>
      <c r="K5" s="278">
        <v>2</v>
      </c>
      <c r="L5" s="278">
        <v>3</v>
      </c>
      <c r="M5" s="278">
        <v>4</v>
      </c>
      <c r="N5" s="278">
        <v>5</v>
      </c>
      <c r="O5" s="278">
        <v>6</v>
      </c>
      <c r="P5" s="278">
        <v>7</v>
      </c>
      <c r="Q5" s="278">
        <v>8</v>
      </c>
      <c r="R5" s="278">
        <v>9</v>
      </c>
      <c r="S5" s="278">
        <v>10</v>
      </c>
      <c r="T5" s="278">
        <v>11</v>
      </c>
      <c r="U5" s="278">
        <v>12</v>
      </c>
      <c r="V5" s="278">
        <v>13</v>
      </c>
      <c r="W5" s="278">
        <v>14</v>
      </c>
      <c r="X5" s="278">
        <v>15</v>
      </c>
      <c r="Y5" s="278">
        <v>16</v>
      </c>
      <c r="Z5" s="278">
        <v>17</v>
      </c>
      <c r="AA5" s="278">
        <v>18</v>
      </c>
      <c r="AB5" s="278">
        <v>19</v>
      </c>
      <c r="AC5" s="278">
        <v>20</v>
      </c>
      <c r="AD5" s="278">
        <v>21</v>
      </c>
      <c r="AE5" s="278">
        <v>22</v>
      </c>
      <c r="AF5" s="278">
        <v>23</v>
      </c>
      <c r="AG5" s="278">
        <v>24</v>
      </c>
      <c r="AH5" s="278">
        <v>25</v>
      </c>
      <c r="AI5" s="278">
        <v>26</v>
      </c>
      <c r="AJ5" s="278">
        <v>27</v>
      </c>
      <c r="AK5" s="278">
        <v>28</v>
      </c>
      <c r="AL5" s="278">
        <v>29</v>
      </c>
      <c r="AM5" s="278">
        <v>30</v>
      </c>
      <c r="AN5" s="278">
        <v>31</v>
      </c>
      <c r="AO5" s="278">
        <v>32</v>
      </c>
      <c r="AP5" s="278">
        <v>33</v>
      </c>
      <c r="AQ5" s="278">
        <v>34</v>
      </c>
      <c r="AR5" s="281">
        <v>35</v>
      </c>
      <c r="AS5" s="281">
        <v>36</v>
      </c>
      <c r="AT5" s="281">
        <v>37</v>
      </c>
      <c r="AU5" s="281">
        <v>38</v>
      </c>
      <c r="AV5" s="281">
        <v>39</v>
      </c>
      <c r="AW5" s="281">
        <v>40</v>
      </c>
      <c r="AX5" s="281">
        <v>41</v>
      </c>
      <c r="AY5" s="281">
        <v>42</v>
      </c>
      <c r="AZ5" s="281">
        <v>43</v>
      </c>
      <c r="BA5" s="281">
        <v>44</v>
      </c>
      <c r="BB5" s="281">
        <v>45</v>
      </c>
      <c r="BC5" s="281">
        <v>46</v>
      </c>
      <c r="BD5" s="281">
        <v>47</v>
      </c>
      <c r="BE5" s="281">
        <v>48</v>
      </c>
      <c r="BF5" s="281">
        <v>49</v>
      </c>
      <c r="BG5" s="281">
        <v>50</v>
      </c>
      <c r="BH5" s="281">
        <v>51</v>
      </c>
      <c r="BI5" s="281">
        <v>52</v>
      </c>
    </row>
    <row r="6" spans="1:61" ht="15.75" thickBot="1">
      <c r="A6" s="282">
        <v>52</v>
      </c>
      <c r="B6" s="282">
        <v>37</v>
      </c>
      <c r="C6" s="283">
        <v>2</v>
      </c>
      <c r="D6" s="283">
        <v>0</v>
      </c>
      <c r="E6" s="283">
        <v>0</v>
      </c>
      <c r="F6" s="283"/>
      <c r="G6" s="283">
        <v>0</v>
      </c>
      <c r="H6" s="283">
        <v>13</v>
      </c>
      <c r="I6" s="283"/>
      <c r="J6" s="283" t="s">
        <v>168</v>
      </c>
      <c r="K6" s="283" t="s">
        <v>168</v>
      </c>
      <c r="L6" s="283" t="s">
        <v>168</v>
      </c>
      <c r="M6" s="283" t="s">
        <v>168</v>
      </c>
      <c r="N6" s="283" t="s">
        <v>168</v>
      </c>
      <c r="O6" s="283" t="s">
        <v>168</v>
      </c>
      <c r="P6" s="283" t="s">
        <v>168</v>
      </c>
      <c r="Q6" s="283" t="s">
        <v>168</v>
      </c>
      <c r="R6" s="283" t="s">
        <v>168</v>
      </c>
      <c r="S6" s="283" t="s">
        <v>168</v>
      </c>
      <c r="T6" s="283" t="s">
        <v>168</v>
      </c>
      <c r="U6" s="283" t="s">
        <v>168</v>
      </c>
      <c r="V6" s="283" t="s">
        <v>168</v>
      </c>
      <c r="W6" s="283" t="s">
        <v>168</v>
      </c>
      <c r="X6" s="283" t="s">
        <v>168</v>
      </c>
      <c r="Y6" s="283" t="s">
        <v>168</v>
      </c>
      <c r="Z6" s="283" t="s">
        <v>168</v>
      </c>
      <c r="AA6" s="283" t="s">
        <v>169</v>
      </c>
      <c r="AB6" s="283" t="s">
        <v>170</v>
      </c>
      <c r="AC6" s="283" t="s">
        <v>170</v>
      </c>
      <c r="AD6" s="283" t="s">
        <v>168</v>
      </c>
      <c r="AE6" s="283"/>
      <c r="AF6" s="283" t="s">
        <v>168</v>
      </c>
      <c r="AG6" s="283" t="s">
        <v>168</v>
      </c>
      <c r="AH6" s="283" t="s">
        <v>168</v>
      </c>
      <c r="AI6" s="283" t="s">
        <v>168</v>
      </c>
      <c r="AJ6" s="283" t="s">
        <v>168</v>
      </c>
      <c r="AK6" s="283" t="s">
        <v>168</v>
      </c>
      <c r="AL6" s="283" t="s">
        <v>168</v>
      </c>
      <c r="AM6" s="283" t="s">
        <v>168</v>
      </c>
      <c r="AN6" s="283" t="s">
        <v>168</v>
      </c>
      <c r="AO6" s="283" t="s">
        <v>168</v>
      </c>
      <c r="AP6" s="283" t="s">
        <v>168</v>
      </c>
      <c r="AQ6" s="283" t="s">
        <v>168</v>
      </c>
      <c r="AR6" s="284" t="s">
        <v>168</v>
      </c>
      <c r="AS6" s="284" t="s">
        <v>168</v>
      </c>
      <c r="AT6" s="284" t="s">
        <v>168</v>
      </c>
      <c r="AU6" s="284" t="s">
        <v>168</v>
      </c>
      <c r="AV6" s="284" t="s">
        <v>168</v>
      </c>
      <c r="AW6" s="284" t="s">
        <v>168</v>
      </c>
      <c r="AX6" s="284" t="s">
        <v>169</v>
      </c>
      <c r="AY6" s="284" t="s">
        <v>170</v>
      </c>
      <c r="AZ6" s="284" t="s">
        <v>170</v>
      </c>
      <c r="BA6" s="284" t="s">
        <v>170</v>
      </c>
      <c r="BB6" s="284" t="s">
        <v>170</v>
      </c>
      <c r="BC6" s="284" t="s">
        <v>170</v>
      </c>
      <c r="BD6" s="284" t="s">
        <v>170</v>
      </c>
      <c r="BE6" s="284" t="s">
        <v>170</v>
      </c>
      <c r="BF6" s="284" t="s">
        <v>170</v>
      </c>
      <c r="BG6" s="284" t="s">
        <v>170</v>
      </c>
      <c r="BH6" s="284" t="s">
        <v>170</v>
      </c>
      <c r="BI6" s="284" t="s">
        <v>170</v>
      </c>
    </row>
    <row r="7" spans="1:61" ht="15.75" thickBot="1">
      <c r="A7" s="282">
        <v>52</v>
      </c>
      <c r="B7" s="282">
        <v>30</v>
      </c>
      <c r="C7" s="283">
        <v>2</v>
      </c>
      <c r="D7" s="283">
        <v>5</v>
      </c>
      <c r="E7" s="283">
        <v>5</v>
      </c>
      <c r="F7" s="283"/>
      <c r="G7" s="283">
        <v>0</v>
      </c>
      <c r="H7" s="283">
        <v>10</v>
      </c>
      <c r="I7" s="283"/>
      <c r="J7" s="283" t="s">
        <v>168</v>
      </c>
      <c r="K7" s="283" t="s">
        <v>168</v>
      </c>
      <c r="L7" s="283" t="s">
        <v>168</v>
      </c>
      <c r="M7" s="283" t="s">
        <v>168</v>
      </c>
      <c r="N7" s="283" t="s">
        <v>168</v>
      </c>
      <c r="O7" s="283" t="s">
        <v>168</v>
      </c>
      <c r="P7" s="283" t="s">
        <v>168</v>
      </c>
      <c r="Q7" s="283" t="s">
        <v>168</v>
      </c>
      <c r="R7" s="283" t="s">
        <v>168</v>
      </c>
      <c r="S7" s="283" t="s">
        <v>168</v>
      </c>
      <c r="T7" s="283" t="s">
        <v>168</v>
      </c>
      <c r="U7" s="283" t="s">
        <v>168</v>
      </c>
      <c r="V7" s="283" t="s">
        <v>168</v>
      </c>
      <c r="W7" s="283" t="s">
        <v>168</v>
      </c>
      <c r="X7" s="283" t="s">
        <v>168</v>
      </c>
      <c r="Y7" s="283" t="s">
        <v>171</v>
      </c>
      <c r="Z7" s="283" t="s">
        <v>171</v>
      </c>
      <c r="AA7" s="283" t="s">
        <v>171</v>
      </c>
      <c r="AB7" s="283" t="s">
        <v>171</v>
      </c>
      <c r="AC7" s="283" t="s">
        <v>171</v>
      </c>
      <c r="AD7" s="283" t="s">
        <v>169</v>
      </c>
      <c r="AE7" s="283" t="s">
        <v>170</v>
      </c>
      <c r="AF7" s="283" t="s">
        <v>170</v>
      </c>
      <c r="AG7" s="283" t="s">
        <v>168</v>
      </c>
      <c r="AH7" s="283" t="s">
        <v>168</v>
      </c>
      <c r="AI7" s="283" t="s">
        <v>168</v>
      </c>
      <c r="AJ7" s="283" t="s">
        <v>168</v>
      </c>
      <c r="AK7" s="283" t="s">
        <v>168</v>
      </c>
      <c r="AL7" s="283" t="s">
        <v>168</v>
      </c>
      <c r="AM7" s="283" t="s">
        <v>168</v>
      </c>
      <c r="AN7" s="283" t="s">
        <v>168</v>
      </c>
      <c r="AO7" s="283" t="s">
        <v>168</v>
      </c>
      <c r="AP7" s="283" t="s">
        <v>168</v>
      </c>
      <c r="AQ7" s="283" t="s">
        <v>168</v>
      </c>
      <c r="AR7" s="284" t="s">
        <v>168</v>
      </c>
      <c r="AS7" s="284" t="s">
        <v>168</v>
      </c>
      <c r="AT7" s="284" t="s">
        <v>168</v>
      </c>
      <c r="AU7" s="284" t="s">
        <v>168</v>
      </c>
      <c r="AV7" s="284" t="s">
        <v>169</v>
      </c>
      <c r="AW7" s="284" t="s">
        <v>172</v>
      </c>
      <c r="AX7" s="284" t="s">
        <v>172</v>
      </c>
      <c r="AY7" s="284" t="s">
        <v>179</v>
      </c>
      <c r="AZ7" s="284" t="s">
        <v>172</v>
      </c>
      <c r="BA7" s="284" t="s">
        <v>172</v>
      </c>
      <c r="BB7" s="284" t="s">
        <v>170</v>
      </c>
      <c r="BC7" s="284" t="s">
        <v>170</v>
      </c>
      <c r="BD7" s="284" t="s">
        <v>170</v>
      </c>
      <c r="BE7" s="284" t="s">
        <v>170</v>
      </c>
      <c r="BF7" s="284" t="s">
        <v>170</v>
      </c>
      <c r="BG7" s="284" t="s">
        <v>170</v>
      </c>
      <c r="BH7" s="284" t="s">
        <v>170</v>
      </c>
      <c r="BI7" s="284" t="s">
        <v>170</v>
      </c>
    </row>
    <row r="8" spans="1:61" ht="15.75" thickBot="1">
      <c r="A8" s="282">
        <v>52</v>
      </c>
      <c r="B8" s="282">
        <v>31</v>
      </c>
      <c r="C8" s="283">
        <v>3</v>
      </c>
      <c r="D8" s="283">
        <v>1</v>
      </c>
      <c r="E8" s="283">
        <v>5</v>
      </c>
      <c r="F8" s="283"/>
      <c r="G8" s="283">
        <v>0</v>
      </c>
      <c r="H8" s="283">
        <v>12</v>
      </c>
      <c r="I8" s="283"/>
      <c r="J8" s="283" t="s">
        <v>168</v>
      </c>
      <c r="K8" s="283" t="s">
        <v>168</v>
      </c>
      <c r="L8" s="283" t="s">
        <v>168</v>
      </c>
      <c r="M8" s="283" t="s">
        <v>168</v>
      </c>
      <c r="N8" s="283" t="s">
        <v>168</v>
      </c>
      <c r="O8" s="283" t="s">
        <v>168</v>
      </c>
      <c r="P8" s="283" t="s">
        <v>168</v>
      </c>
      <c r="Q8" s="283" t="s">
        <v>168</v>
      </c>
      <c r="R8" s="283" t="s">
        <v>168</v>
      </c>
      <c r="S8" s="283" t="s">
        <v>168</v>
      </c>
      <c r="T8" s="283" t="s">
        <v>171</v>
      </c>
      <c r="U8" s="283" t="s">
        <v>171</v>
      </c>
      <c r="V8" s="283" t="s">
        <v>171</v>
      </c>
      <c r="W8" s="283" t="s">
        <v>171</v>
      </c>
      <c r="X8" s="283" t="s">
        <v>169</v>
      </c>
      <c r="Y8" s="283" t="s">
        <v>170</v>
      </c>
      <c r="Z8" s="283" t="s">
        <v>170</v>
      </c>
      <c r="AA8" s="283" t="s">
        <v>168</v>
      </c>
      <c r="AB8" s="283" t="s">
        <v>168</v>
      </c>
      <c r="AC8" s="283" t="s">
        <v>168</v>
      </c>
      <c r="AD8" s="287" t="s">
        <v>168</v>
      </c>
      <c r="AE8" s="283" t="s">
        <v>168</v>
      </c>
      <c r="AF8" s="283" t="s">
        <v>168</v>
      </c>
      <c r="AG8" s="283" t="s">
        <v>168</v>
      </c>
      <c r="AH8" s="283" t="s">
        <v>168</v>
      </c>
      <c r="AI8" s="283" t="s">
        <v>168</v>
      </c>
      <c r="AJ8" s="283" t="s">
        <v>168</v>
      </c>
      <c r="AK8" s="283" t="s">
        <v>171</v>
      </c>
      <c r="AL8" s="283" t="s">
        <v>171</v>
      </c>
      <c r="AM8" s="283" t="s">
        <v>171</v>
      </c>
      <c r="AN8" s="283" t="s">
        <v>169</v>
      </c>
      <c r="AO8" s="283" t="s">
        <v>172</v>
      </c>
      <c r="AP8" s="283" t="s">
        <v>172</v>
      </c>
      <c r="AQ8" s="283" t="s">
        <v>172</v>
      </c>
      <c r="AR8" s="284" t="s">
        <v>172</v>
      </c>
      <c r="AS8" s="284" t="s">
        <v>172</v>
      </c>
      <c r="AT8" s="284" t="s">
        <v>172</v>
      </c>
      <c r="AU8" s="284" t="s">
        <v>172</v>
      </c>
      <c r="AV8" s="284" t="s">
        <v>172</v>
      </c>
      <c r="AW8" s="284" t="s">
        <v>172</v>
      </c>
      <c r="AX8" s="284" t="s">
        <v>172</v>
      </c>
      <c r="AY8" s="284" t="s">
        <v>172</v>
      </c>
      <c r="AZ8" s="284" t="s">
        <v>170</v>
      </c>
      <c r="BA8" s="284" t="s">
        <v>170</v>
      </c>
      <c r="BB8" s="284" t="s">
        <v>170</v>
      </c>
      <c r="BC8" s="284" t="s">
        <v>170</v>
      </c>
      <c r="BD8" s="284" t="s">
        <v>170</v>
      </c>
      <c r="BE8" s="284" t="s">
        <v>170</v>
      </c>
      <c r="BF8" s="284" t="s">
        <v>170</v>
      </c>
      <c r="BG8" s="284" t="s">
        <v>170</v>
      </c>
      <c r="BH8" s="284" t="s">
        <v>170</v>
      </c>
      <c r="BI8" s="284" t="s">
        <v>170</v>
      </c>
    </row>
    <row r="9" spans="1:61" ht="18" thickBot="1">
      <c r="A9" s="280">
        <v>43</v>
      </c>
      <c r="B9" s="280">
        <v>5</v>
      </c>
      <c r="C9" s="280">
        <v>1</v>
      </c>
      <c r="D9" s="280">
        <v>2</v>
      </c>
      <c r="E9" s="280">
        <v>30</v>
      </c>
      <c r="F9" s="280"/>
      <c r="G9" s="280">
        <v>3</v>
      </c>
      <c r="H9" s="280">
        <v>2</v>
      </c>
      <c r="I9" s="280"/>
      <c r="J9" s="288" t="s">
        <v>172</v>
      </c>
      <c r="K9" s="278" t="s">
        <v>172</v>
      </c>
      <c r="L9" s="278" t="s">
        <v>172</v>
      </c>
      <c r="M9" s="278" t="s">
        <v>172</v>
      </c>
      <c r="N9" s="278" t="s">
        <v>172</v>
      </c>
      <c r="O9" s="278" t="s">
        <v>172</v>
      </c>
      <c r="P9" s="278" t="s">
        <v>168</v>
      </c>
      <c r="Q9" s="280" t="s">
        <v>168</v>
      </c>
      <c r="R9" s="280" t="s">
        <v>168</v>
      </c>
      <c r="S9" s="280" t="s">
        <v>168</v>
      </c>
      <c r="T9" s="280" t="s">
        <v>168</v>
      </c>
      <c r="U9" s="280" t="s">
        <v>171</v>
      </c>
      <c r="V9" s="280" t="s">
        <v>171</v>
      </c>
      <c r="W9" s="280" t="s">
        <v>169</v>
      </c>
      <c r="X9" s="280" t="s">
        <v>170</v>
      </c>
      <c r="Y9" s="280" t="s">
        <v>170</v>
      </c>
      <c r="Z9" s="280" t="s">
        <v>172</v>
      </c>
      <c r="AA9" s="280" t="s">
        <v>172</v>
      </c>
      <c r="AB9" s="280" t="s">
        <v>172</v>
      </c>
      <c r="AC9" s="280" t="s">
        <v>172</v>
      </c>
      <c r="AD9" s="280" t="s">
        <v>172</v>
      </c>
      <c r="AE9" s="280" t="s">
        <v>172</v>
      </c>
      <c r="AF9" s="280" t="s">
        <v>172</v>
      </c>
      <c r="AG9" s="280" t="s">
        <v>172</v>
      </c>
      <c r="AH9" s="280" t="s">
        <v>172</v>
      </c>
      <c r="AI9" s="280" t="s">
        <v>180</v>
      </c>
      <c r="AJ9" s="280"/>
      <c r="AK9" s="280" t="s">
        <v>172</v>
      </c>
      <c r="AL9" s="280" t="s">
        <v>172</v>
      </c>
      <c r="AM9" s="280" t="s">
        <v>172</v>
      </c>
      <c r="AN9" s="280" t="s">
        <v>172</v>
      </c>
      <c r="AO9" s="280" t="s">
        <v>172</v>
      </c>
      <c r="AP9" s="280" t="s">
        <v>172</v>
      </c>
      <c r="AQ9" s="280" t="s">
        <v>172</v>
      </c>
      <c r="AR9" s="281" t="s">
        <v>172</v>
      </c>
      <c r="AS9" s="281" t="s">
        <v>172</v>
      </c>
      <c r="AT9" s="281" t="s">
        <v>172</v>
      </c>
      <c r="AU9" s="281" t="s">
        <v>172</v>
      </c>
      <c r="AV9" s="281" t="s">
        <v>172</v>
      </c>
      <c r="AW9" s="281" t="s">
        <v>172</v>
      </c>
      <c r="AX9" s="281" t="s">
        <v>173</v>
      </c>
      <c r="AY9" s="281" t="s">
        <v>173</v>
      </c>
      <c r="AZ9" s="281" t="s">
        <v>173</v>
      </c>
      <c r="BA9" s="281"/>
      <c r="BB9" s="289"/>
      <c r="BC9" s="289"/>
      <c r="BD9" s="289"/>
      <c r="BE9" s="289"/>
      <c r="BF9" s="289"/>
      <c r="BG9" s="289"/>
      <c r="BH9" s="228"/>
      <c r="BI9" s="228"/>
    </row>
    <row r="10" spans="1:61" ht="19.5" thickBot="1">
      <c r="A10" s="280"/>
      <c r="B10" s="290"/>
      <c r="C10" s="290"/>
      <c r="D10" s="290"/>
      <c r="E10" s="290"/>
      <c r="F10" s="290"/>
      <c r="G10" s="290"/>
      <c r="H10" s="290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30"/>
      <c r="BI10" s="230"/>
    </row>
    <row r="11" spans="1:61" ht="19.5" thickBot="1">
      <c r="A11" s="393" t="s">
        <v>174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5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5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30"/>
      <c r="BI11" s="230"/>
    </row>
    <row r="12" spans="1:61" ht="19.5" thickBot="1">
      <c r="A12" s="280"/>
      <c r="B12" s="280"/>
      <c r="C12" s="280"/>
      <c r="D12" s="280"/>
      <c r="E12" s="280"/>
      <c r="F12" s="396" t="s">
        <v>181</v>
      </c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291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27"/>
      <c r="BI12" s="227"/>
    </row>
    <row r="13" spans="1:61" ht="19.5" thickBot="1">
      <c r="A13" s="280"/>
      <c r="B13" s="280"/>
      <c r="C13" s="280"/>
      <c r="D13" s="280"/>
      <c r="E13" s="280"/>
      <c r="F13" s="396" t="s">
        <v>182</v>
      </c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27"/>
      <c r="BI13" s="227"/>
    </row>
    <row r="14" spans="1:61" ht="19.5" thickBot="1">
      <c r="A14" s="280"/>
      <c r="B14" s="280"/>
      <c r="C14" s="280"/>
      <c r="D14" s="280"/>
      <c r="E14" s="280"/>
      <c r="F14" s="396" t="s">
        <v>183</v>
      </c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27"/>
      <c r="BI14" s="227"/>
    </row>
    <row r="15" spans="1:61" ht="19.5" thickBot="1">
      <c r="A15" s="280"/>
      <c r="B15" s="280"/>
      <c r="C15" s="280"/>
      <c r="D15" s="280"/>
      <c r="E15" s="280"/>
      <c r="F15" s="396" t="s">
        <v>184</v>
      </c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27"/>
      <c r="BI15" s="227"/>
    </row>
    <row r="16" spans="1:61" ht="19.5" thickBot="1">
      <c r="A16" s="280"/>
      <c r="B16" s="280"/>
      <c r="C16" s="280"/>
      <c r="D16" s="280"/>
      <c r="E16" s="280"/>
      <c r="F16" s="396" t="s">
        <v>185</v>
      </c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27"/>
      <c r="BI16" s="227"/>
    </row>
    <row r="17" spans="1:61" ht="19.5" thickBot="1">
      <c r="A17" s="280"/>
      <c r="B17" s="280"/>
      <c r="C17" s="280"/>
      <c r="D17" s="280"/>
      <c r="E17" s="290"/>
      <c r="F17" s="396" t="s">
        <v>186</v>
      </c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27"/>
      <c r="BI17" s="227"/>
    </row>
    <row r="18" spans="1:61" ht="19.5" thickBot="1">
      <c r="A18" s="280"/>
      <c r="B18" s="280"/>
      <c r="C18" s="280"/>
      <c r="D18" s="280"/>
      <c r="E18" s="290"/>
      <c r="F18" s="396" t="s">
        <v>175</v>
      </c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27"/>
      <c r="BI18" s="227"/>
    </row>
    <row r="19" spans="1:61" ht="19.5" thickBot="1">
      <c r="A19" s="289"/>
      <c r="B19" s="289"/>
      <c r="C19" s="289"/>
      <c r="D19" s="289"/>
      <c r="E19" s="293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27"/>
      <c r="BI19" s="227"/>
    </row>
    <row r="20" spans="1:61" ht="19.5" thickBot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</row>
    <row r="21" spans="1:61" ht="19.5" thickBot="1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</row>
    <row r="22" spans="1:61" ht="19.5" thickBot="1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</row>
    <row r="23" spans="1:61" ht="19.5" thickBot="1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</row>
    <row r="24" spans="1:61" ht="19.5" thickBot="1">
      <c r="A24" s="228"/>
      <c r="B24" s="228"/>
      <c r="C24" s="228"/>
      <c r="D24" s="228"/>
      <c r="E24" s="229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</row>
    <row r="25" spans="1:61" ht="19.5" thickBot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</row>
    <row r="26" spans="1:61" ht="18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</row>
    <row r="27" spans="1:43" ht="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</row>
    <row r="28" spans="1:43" ht="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</row>
    <row r="29" spans="1:43" ht="1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</row>
    <row r="30" spans="1:43" ht="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</row>
    <row r="31" spans="1:43" ht="1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</row>
    <row r="32" spans="1:43" ht="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</row>
    <row r="33" spans="1:43" ht="1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</row>
    <row r="34" spans="1:43" ht="1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</row>
    <row r="35" spans="1:43" ht="1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</row>
    <row r="36" spans="1:43" ht="1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</row>
    <row r="37" spans="1:43" ht="1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</row>
    <row r="38" spans="1:43" ht="1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</row>
    <row r="39" spans="1:43" ht="1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</row>
    <row r="40" spans="1:43" ht="1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</row>
    <row r="41" spans="1:43" ht="1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</row>
    <row r="42" spans="1:43" ht="1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</row>
    <row r="43" spans="1:43" ht="1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</row>
    <row r="44" spans="1:43" ht="1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</row>
    <row r="45" spans="1:43" ht="1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</row>
    <row r="46" spans="1:43" ht="1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</row>
    <row r="47" spans="1:43" ht="1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</row>
    <row r="48" spans="1:43" ht="1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</row>
    <row r="49" spans="1:43" ht="1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</row>
    <row r="50" spans="1:43" ht="1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</row>
    <row r="51" spans="1:43" ht="1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</row>
    <row r="52" spans="1:43" ht="1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</row>
    <row r="53" spans="1:43" ht="1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</row>
    <row r="54" spans="1:43" ht="1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</row>
    <row r="55" spans="1:43" ht="1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</row>
    <row r="56" spans="1:43" ht="1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</row>
    <row r="57" spans="1:43" ht="1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</row>
    <row r="58" spans="1:43" ht="1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</row>
    <row r="59" spans="1:43" ht="1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</row>
    <row r="60" spans="1:43" ht="1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</row>
    <row r="61" spans="1:43" ht="1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</row>
    <row r="62" spans="1:43" ht="1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</row>
    <row r="63" spans="1:43" ht="1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</row>
    <row r="64" spans="1:43" ht="1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</row>
    <row r="65" spans="1:43" ht="1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</row>
    <row r="66" spans="1:43" ht="1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</row>
    <row r="67" spans="1:43" ht="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</row>
    <row r="68" spans="1:43" ht="1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</row>
    <row r="69" spans="1:43" ht="1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</row>
    <row r="70" spans="1:43" ht="27" customHeight="1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</row>
    <row r="71" spans="1:43" ht="29.25" customHeight="1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</row>
    <row r="72" spans="1:43" ht="1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</row>
    <row r="73" spans="1:43" ht="1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</row>
    <row r="74" spans="1:43" ht="1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</row>
    <row r="75" spans="1:43" ht="1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</row>
    <row r="76" spans="1:43" ht="1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</row>
    <row r="77" spans="1:43" ht="1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</row>
    <row r="78" spans="1:43" ht="1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</row>
    <row r="79" spans="1:43" ht="1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</row>
    <row r="80" spans="1:43" ht="1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</row>
    <row r="81" spans="1:43" ht="1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</row>
    <row r="82" spans="1:43" ht="1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</row>
    <row r="83" spans="1:43" ht="1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</row>
    <row r="84" spans="1:43" ht="1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</row>
    <row r="85" spans="1:43" ht="1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</row>
    <row r="86" spans="1:43" ht="1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</row>
    <row r="87" spans="1:43" ht="1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</row>
    <row r="88" spans="1:43" ht="1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</row>
    <row r="89" spans="1:43" ht="1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</row>
    <row r="90" spans="1:43" ht="1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</row>
    <row r="91" spans="1:43" ht="1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</row>
    <row r="92" spans="1:43" ht="1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</row>
    <row r="93" spans="1:43" ht="1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</row>
    <row r="94" spans="1:43" ht="1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</row>
    <row r="95" spans="1:43" ht="1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</row>
    <row r="96" spans="1:43" ht="1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</row>
    <row r="97" spans="1:43" ht="1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</row>
    <row r="98" spans="1:43" ht="1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</row>
    <row r="99" spans="1:43" ht="1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</row>
    <row r="100" spans="1:43" ht="1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</row>
    <row r="101" spans="1:43" ht="1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</row>
    <row r="102" spans="1:43" ht="1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</row>
    <row r="103" spans="1:43" ht="1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</row>
    <row r="104" spans="1:43" ht="1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</row>
    <row r="105" spans="1:43" ht="15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</row>
    <row r="106" spans="1:43" ht="15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</row>
    <row r="107" spans="1:43" ht="15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</row>
    <row r="108" spans="1:43" ht="15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</row>
    <row r="109" spans="1:43" ht="15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</row>
    <row r="110" spans="1:43" ht="15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</row>
    <row r="111" spans="1:43" ht="15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</row>
    <row r="112" spans="1:43" ht="15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</row>
    <row r="113" spans="1:43" ht="15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</row>
  </sheetData>
  <sheetProtection/>
  <mergeCells count="32">
    <mergeCell ref="F13:X13"/>
    <mergeCell ref="F18:X18"/>
    <mergeCell ref="F19:X19"/>
    <mergeCell ref="F14:X14"/>
    <mergeCell ref="F15:X15"/>
    <mergeCell ref="F16:X16"/>
    <mergeCell ref="F17:X17"/>
    <mergeCell ref="BF3:BI4"/>
    <mergeCell ref="A11:L11"/>
    <mergeCell ref="M11:AD11"/>
    <mergeCell ref="F12:W12"/>
    <mergeCell ref="AN3:AQ4"/>
    <mergeCell ref="AR3:AU4"/>
    <mergeCell ref="AV3:AZ4"/>
    <mergeCell ref="BA3:BE4"/>
    <mergeCell ref="W3:Z4"/>
    <mergeCell ref="AA3:AD4"/>
    <mergeCell ref="AE3:AH4"/>
    <mergeCell ref="AI3:AM4"/>
    <mergeCell ref="A2:A5"/>
    <mergeCell ref="B2:B5"/>
    <mergeCell ref="C2:C5"/>
    <mergeCell ref="D2:D5"/>
    <mergeCell ref="H2:H5"/>
    <mergeCell ref="I2:AQ2"/>
    <mergeCell ref="I3:I4"/>
    <mergeCell ref="E2:E5"/>
    <mergeCell ref="N3:Q4"/>
    <mergeCell ref="R3:V4"/>
    <mergeCell ref="F2:F5"/>
    <mergeCell ref="G2:G5"/>
    <mergeCell ref="J3:M4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popovaen</cp:lastModifiedBy>
  <cp:lastPrinted>2015-12-28T08:20:25Z</cp:lastPrinted>
  <dcterms:created xsi:type="dcterms:W3CDTF">2010-10-04T05:50:11Z</dcterms:created>
  <dcterms:modified xsi:type="dcterms:W3CDTF">2015-12-28T08:20:40Z</dcterms:modified>
  <cp:category/>
  <cp:version/>
  <cp:contentType/>
  <cp:contentStatus/>
</cp:coreProperties>
</file>